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40" yWindow="105" windowWidth="15675" windowHeight="11925" activeTab="0"/>
  </bookViews>
  <sheets>
    <sheet name="投保单" sheetId="1" r:id="rId1"/>
    <sheet name="手提电脑申报表" sheetId="2" r:id="rId2"/>
    <sheet name="雇员申报表" sheetId="3" r:id="rId3"/>
    <sheet name="A-form" sheetId="4" r:id="rId4"/>
    <sheet name="Laptop Declaration" sheetId="5" r:id="rId5"/>
    <sheet name="Employee Declaration" sheetId="6" r:id="rId6"/>
    <sheet name="Multi-Location" sheetId="7" state="hidden" r:id="rId7"/>
  </sheets>
  <definedNames>
    <definedName name="_xlnm.Print_Area" localSheetId="3">'A-form'!$A$1:$BG$255</definedName>
    <definedName name="_xlnm.Print_Area" localSheetId="2">'雇员申报表'!$A$1:$AX$161</definedName>
    <definedName name="_xlnm.Print_Area" localSheetId="0">'投保单'!$A$1:$BG$188</definedName>
    <definedName name="Z_CE41BE9A_AAFD_4F6C_A14F_76866DC4963F_.wvu.PrintArea" localSheetId="3" hidden="1">'A-form'!$A$1:$BG$255</definedName>
    <definedName name="Z_CE41BE9A_AAFD_4F6C_A14F_76866DC4963F_.wvu.PrintArea" localSheetId="0" hidden="1">'投保单'!$A$1:$BG$188</definedName>
    <definedName name="Z_CE41BE9A_AAFD_4F6C_A14F_76866DC4963F_.wvu.Rows" localSheetId="3" hidden="1">'A-form'!$104:$111,'A-form'!$135:$146,'A-form'!$215:$216</definedName>
    <definedName name="Z_CE41BE9A_AAFD_4F6C_A14F_76866DC4963F_.wvu.Rows" localSheetId="0" hidden="1">'投保单'!$54:$61,'投保单'!#REF!,'投保单'!$152:$153</definedName>
    <definedName name="北京">#REF!</definedName>
    <definedName name="北京物业">#REF!</definedName>
    <definedName name="地区">#REF!</definedName>
    <definedName name="广东">#REF!</definedName>
    <definedName name="广东制造业">#REF!</definedName>
    <definedName name="锦绣“钱”程">#REF!</definedName>
    <definedName name="上海">#REF!</definedName>
    <definedName name="深圳">#REF!</definedName>
    <definedName name="五大行业通保">#REF!</definedName>
  </definedNames>
  <calcPr fullCalcOnLoad="1"/>
</workbook>
</file>

<file path=xl/sharedStrings.xml><?xml version="1.0" encoding="utf-8"?>
<sst xmlns="http://schemas.openxmlformats.org/spreadsheetml/2006/main" count="645" uniqueCount="385">
  <si>
    <t>excluding electronic devices of whatsoever type</t>
  </si>
  <si>
    <t xml:space="preserve">Stock/Inventories, finished work, semi-finished work, </t>
  </si>
  <si>
    <t>work-in-progress</t>
  </si>
  <si>
    <t xml:space="preserve">Laptop and Tablet Computers (up to RMB 2 million per  </t>
  </si>
  <si>
    <t xml:space="preserve">location; please fill in the attached declaration form with </t>
  </si>
  <si>
    <t>brand names, models and series numbers provided)</t>
  </si>
  <si>
    <t>Scanner/Telecom Equipment/Server/Projector/External</t>
  </si>
  <si>
    <t>(Up to RMB 30,000/premises)</t>
  </si>
  <si>
    <t>Annual Aggregate Limit</t>
  </si>
  <si>
    <t>I (we) hereby declare that all information provided in this Application Form is true and correct, and agree that such declaration shall form the basis of the insurance</t>
  </si>
  <si>
    <t xml:space="preserve">contract between the Insurer and me (us). The concealment or non-disclsoure of material information relevant to this insurance (including but not limited to the </t>
  </si>
  <si>
    <t>conditions applying to the application for this Policy as stated above) may result in you not being liable under the Policy.</t>
  </si>
  <si>
    <r>
      <t xml:space="preserve">I (we) acknowledge that the salesperson has carefully explained the terms and conditions of this Policy to me (us), </t>
    </r>
    <r>
      <rPr>
        <b/>
        <sz val="7"/>
        <rFont val="Arial"/>
        <family val="2"/>
      </rPr>
      <t>especially the exclusions</t>
    </r>
    <r>
      <rPr>
        <sz val="7"/>
        <rFont val="Arial"/>
        <family val="2"/>
      </rPr>
      <t>.</t>
    </r>
  </si>
  <si>
    <t>3)</t>
  </si>
  <si>
    <r>
      <t xml:space="preserve">I (we) acknowledge that before applying for the insurance, I (we) have read carefully the terms and conditions of this Policy, </t>
    </r>
    <r>
      <rPr>
        <b/>
        <sz val="7"/>
        <rFont val="Arial"/>
        <family val="2"/>
      </rPr>
      <t>especially the exclusions</t>
    </r>
    <r>
      <rPr>
        <sz val="7"/>
        <rFont val="Arial"/>
        <family val="2"/>
      </rPr>
      <t>, and fully</t>
    </r>
  </si>
  <si>
    <t xml:space="preserve">understand your explanations and reminder and thus hereby apply for this Policy. I (we) understand that all insurance coverage is subject to the terms and conditions </t>
  </si>
  <si>
    <t xml:space="preserve">of this Policy. </t>
  </si>
  <si>
    <t xml:space="preserve">Part 1  Property Insurance                        </t>
  </si>
  <si>
    <t>Part 2  Electronic Equipment Insurance</t>
  </si>
  <si>
    <r>
      <t xml:space="preserve">Optional Coverage: </t>
    </r>
    <r>
      <rPr>
        <sz val="8"/>
        <rFont val="Arial"/>
        <family val="2"/>
      </rPr>
      <t>covers rents for unusable parts of the insured premise due to property loss or damage by covered perils; up to 90 days.</t>
    </r>
  </si>
  <si>
    <t>Deductible per accident: RMB 1,000 or 10% of adjusted loss, whichever is higher</t>
  </si>
  <si>
    <r>
      <t>Deductible per accident</t>
    </r>
    <r>
      <rPr>
        <sz val="8"/>
        <rFont val="Arial Unicode MS"/>
        <family val="2"/>
      </rPr>
      <t>：</t>
    </r>
    <r>
      <rPr>
        <sz val="8"/>
        <rFont val="Arial"/>
        <family val="2"/>
      </rPr>
      <t>RMB 3,000 or 20% of adjusted loss, whichever is higher.</t>
    </r>
  </si>
  <si>
    <t>Part 3  Money Insurance</t>
  </si>
  <si>
    <r>
      <t>Deductible per accident</t>
    </r>
    <r>
      <rPr>
        <sz val="8"/>
        <rFont val="Arial Unicode MS"/>
        <family val="2"/>
      </rPr>
      <t>：</t>
    </r>
    <r>
      <rPr>
        <sz val="8"/>
        <rFont val="Arial"/>
        <family val="2"/>
      </rPr>
      <t xml:space="preserve"> RMB 200 or 10% of adjusted loss, whichever is higher.</t>
    </r>
  </si>
  <si>
    <t>Part 4  Public Liability Insurance</t>
  </si>
  <si>
    <t>Limit per Accident</t>
  </si>
  <si>
    <t>Extensions:</t>
  </si>
  <si>
    <t>Disability</t>
  </si>
  <si>
    <t>Death</t>
  </si>
  <si>
    <t>Medical Expenses</t>
  </si>
  <si>
    <t>Suspension of Work with Pay (up to 90 days)</t>
  </si>
  <si>
    <t>Hospital Income (up to 90 days)</t>
  </si>
  <si>
    <t>Optional Cover: Disease Reimbursement Rider</t>
  </si>
  <si>
    <t>Hospital Income due to Disease (up to 90 days)</t>
  </si>
  <si>
    <t xml:space="preserve">Surgical Fees and Miscellaneous Inpatient </t>
  </si>
  <si>
    <r>
      <t xml:space="preserve">Premium Calculation </t>
    </r>
    <r>
      <rPr>
        <i/>
        <sz val="8"/>
        <rFont val="Arial"/>
        <family val="2"/>
      </rPr>
      <t>(Male and female should be less than 60 and 55 years old respectively; please refer to worker's classification below; in RMB)</t>
    </r>
  </si>
  <si>
    <t>Type A (Basic Coverage)</t>
  </si>
  <si>
    <t>Type B (Basic Coverage)</t>
  </si>
  <si>
    <t>Type A (Basic and Optional Coverage)</t>
  </si>
  <si>
    <t>Type B (Basic and Optional Coverage)</t>
  </si>
  <si>
    <t>Applicant Declaration</t>
  </si>
  <si>
    <t>2)</t>
  </si>
  <si>
    <t xml:space="preserve">Important Notes: </t>
  </si>
  <si>
    <t xml:space="preserve">Cell Phone </t>
  </si>
  <si>
    <t>第一部分 财产损失保障      (必投保项目，其它部分保障需在投保财产损失保障基础上方可投保)</t>
  </si>
  <si>
    <t>人</t>
  </si>
  <si>
    <t>是</t>
  </si>
  <si>
    <t>否</t>
  </si>
  <si>
    <t>首</t>
  </si>
  <si>
    <t>Yes</t>
  </si>
  <si>
    <t>No (please consult our salesperson)</t>
  </si>
  <si>
    <t>Applicant's Chop</t>
  </si>
  <si>
    <t xml:space="preserve"> </t>
  </si>
  <si>
    <t>Coverage:</t>
  </si>
  <si>
    <t>Named Perils:</t>
  </si>
  <si>
    <t xml:space="preserve">Covers physical loss/damage to the insured property caused by the named perils in the policy including fire, lightning, </t>
  </si>
  <si>
    <t>Replacement</t>
  </si>
  <si>
    <t>All Risk</t>
  </si>
  <si>
    <t>Cost</t>
  </si>
  <si>
    <t>-</t>
  </si>
  <si>
    <t>On Rent (excluding property management, utilities, and communication fees)</t>
  </si>
  <si>
    <t xml:space="preserve"> RMB</t>
  </si>
  <si>
    <r>
      <t>Extensions</t>
    </r>
    <r>
      <rPr>
        <b/>
        <sz val="8"/>
        <rFont val="Arial Unicode MS"/>
        <family val="2"/>
      </rPr>
      <t>：</t>
    </r>
  </si>
  <si>
    <t xml:space="preserve">Indemnify the insured against the following expenses due to perils covered under property insurance: 1) one-off relocation expense </t>
  </si>
  <si>
    <t xml:space="preserve">(annual aggregate limit: RMB 10,000); 2) additional expenses including registration fee with Administration of Industry and </t>
  </si>
  <si>
    <r>
      <t>，</t>
    </r>
    <r>
      <rPr>
        <sz val="8"/>
        <rFont val="Arial"/>
        <family val="2"/>
      </rPr>
      <t>whichever is greater.</t>
    </r>
  </si>
  <si>
    <r>
      <t>Coverage</t>
    </r>
    <r>
      <rPr>
        <b/>
        <sz val="8"/>
        <rFont val="Arial Unicode MS"/>
        <family val="2"/>
      </rPr>
      <t>：</t>
    </r>
  </si>
  <si>
    <t>On premise</t>
  </si>
  <si>
    <r>
      <t>第三部分</t>
    </r>
    <r>
      <rPr>
        <b/>
        <sz val="8"/>
        <rFont val="Arial"/>
        <family val="2"/>
      </rPr>
      <t xml:space="preserve"> </t>
    </r>
    <r>
      <rPr>
        <b/>
        <sz val="8"/>
        <rFont val="Arial Unicode MS"/>
        <family val="2"/>
      </rPr>
      <t>利润损失保障</t>
    </r>
    <r>
      <rPr>
        <b/>
        <sz val="8"/>
        <rFont val="Arial"/>
        <family val="2"/>
      </rPr>
      <t xml:space="preserve">               </t>
    </r>
    <r>
      <rPr>
        <b/>
        <sz val="8"/>
        <rFont val="Arial Unicode MS"/>
        <family val="2"/>
      </rPr>
      <t>是否投保？</t>
    </r>
    <r>
      <rPr>
        <b/>
        <sz val="8"/>
        <rFont val="Arial"/>
        <family val="2"/>
      </rPr>
      <t xml:space="preserve"> </t>
    </r>
  </si>
  <si>
    <r>
      <t xml:space="preserve"> </t>
    </r>
    <r>
      <rPr>
        <b/>
        <sz val="8"/>
        <rFont val="Arial Unicode MS"/>
        <family val="2"/>
      </rPr>
      <t>保障范围：</t>
    </r>
  </si>
  <si>
    <r>
      <t xml:space="preserve"> </t>
    </r>
    <r>
      <rPr>
        <sz val="8"/>
        <rFont val="Arial Unicode MS"/>
        <family val="2"/>
      </rPr>
      <t>保险项目</t>
    </r>
    <r>
      <rPr>
        <sz val="8"/>
        <rFont val="Arial"/>
        <family val="2"/>
      </rPr>
      <t>(</t>
    </r>
    <r>
      <rPr>
        <sz val="8"/>
        <rFont val="Arial Unicode MS"/>
        <family val="2"/>
      </rPr>
      <t>请勾选需要保障的项目</t>
    </r>
    <r>
      <rPr>
        <sz val="8"/>
        <rFont val="Arial"/>
        <family val="2"/>
      </rPr>
      <t>)</t>
    </r>
  </si>
  <si>
    <r>
      <t>保险金额</t>
    </r>
    <r>
      <rPr>
        <sz val="8"/>
        <rFont val="Arial"/>
        <family val="2"/>
      </rPr>
      <t xml:space="preserve"> (</t>
    </r>
    <r>
      <rPr>
        <sz val="8"/>
        <rFont val="Arial Unicode MS"/>
        <family val="2"/>
      </rPr>
      <t>最高</t>
    </r>
    <r>
      <rPr>
        <sz val="8"/>
        <rFont val="Arial"/>
        <family val="2"/>
      </rPr>
      <t>RMB10,000/</t>
    </r>
    <r>
      <rPr>
        <sz val="8"/>
        <rFont val="Arial Unicode MS"/>
        <family val="2"/>
      </rPr>
      <t>天</t>
    </r>
    <r>
      <rPr>
        <sz val="8"/>
        <rFont val="Arial"/>
        <family val="2"/>
      </rPr>
      <t>)</t>
    </r>
  </si>
  <si>
    <r>
      <t xml:space="preserve">/ </t>
    </r>
    <r>
      <rPr>
        <sz val="8"/>
        <rFont val="Arial Unicode MS"/>
        <family val="2"/>
      </rPr>
      <t>天</t>
    </r>
  </si>
  <si>
    <r>
      <t>0</t>
    </r>
    <r>
      <rPr>
        <sz val="8"/>
        <rFont val="Arial Unicode MS"/>
        <family val="2"/>
      </rPr>
      <t>。</t>
    </r>
    <r>
      <rPr>
        <sz val="8"/>
        <rFont val="Arial"/>
        <family val="2"/>
      </rPr>
      <t>3% * 90</t>
    </r>
  </si>
  <si>
    <r>
      <t>最长赔偿期限</t>
    </r>
    <r>
      <rPr>
        <sz val="8"/>
        <rFont val="Arial"/>
        <family val="2"/>
      </rPr>
      <t xml:space="preserve"> 90</t>
    </r>
    <r>
      <rPr>
        <sz val="8"/>
        <rFont val="Arial Unicode MS"/>
        <family val="2"/>
      </rPr>
      <t>天</t>
    </r>
  </si>
  <si>
    <r>
      <t xml:space="preserve"> </t>
    </r>
    <r>
      <rPr>
        <sz val="8"/>
        <rFont val="Arial Unicode MS"/>
        <family val="2"/>
      </rPr>
      <t>每次事故免赔额：</t>
    </r>
  </si>
  <si>
    <r>
      <t>Coverage</t>
    </r>
    <r>
      <rPr>
        <b/>
        <sz val="8"/>
        <rFont val="Arial Unicode MS"/>
        <family val="2"/>
      </rPr>
      <t>：</t>
    </r>
  </si>
  <si>
    <r>
      <t xml:space="preserve">Applicant's Information </t>
    </r>
    <r>
      <rPr>
        <i/>
        <sz val="8"/>
        <rFont val="Arial"/>
        <family val="2"/>
      </rPr>
      <t>(must be completed by the Applicant)</t>
    </r>
  </si>
  <si>
    <t>12 months, from</t>
  </si>
  <si>
    <t xml:space="preserve"> Business Scope</t>
  </si>
  <si>
    <r>
      <t>Date</t>
    </r>
    <r>
      <rPr>
        <b/>
        <sz val="9"/>
        <rFont val="Arial Unicode MS"/>
        <family val="2"/>
      </rPr>
      <t>：</t>
    </r>
  </si>
  <si>
    <t xml:space="preserve">(Company Chop) </t>
  </si>
  <si>
    <r>
      <t>þ</t>
    </r>
    <r>
      <rPr>
        <b/>
        <sz val="8"/>
        <rFont val="Arial"/>
        <family val="2"/>
      </rPr>
      <t xml:space="preserve"> Yes</t>
    </r>
  </si>
  <si>
    <t>Currency in RMB</t>
  </si>
  <si>
    <t xml:space="preserve"> Floor Space &lt; 1000 sqm</t>
  </si>
  <si>
    <t>Floor Space 1000 - 4000 sqm</t>
  </si>
  <si>
    <r>
      <t>Limit per accident, per person</t>
    </r>
    <r>
      <rPr>
        <sz val="8"/>
        <rFont val="Arial"/>
        <family val="2"/>
      </rPr>
      <t xml:space="preserve"> (currency in RMB)</t>
    </r>
  </si>
  <si>
    <t xml:space="preserve"> PLUS Non-Work-Related Accident Rider </t>
  </si>
  <si>
    <t>Subtotal (RMB)</t>
  </si>
  <si>
    <t xml:space="preserve">Business premises including building and building fixtures, </t>
  </si>
  <si>
    <t xml:space="preserve"> Total Premium          </t>
  </si>
  <si>
    <t xml:space="preserve">Extension: </t>
  </si>
  <si>
    <t>(Minimum Charge:</t>
  </si>
  <si>
    <t xml:space="preserve">Basis of </t>
  </si>
  <si>
    <t>Insured Value</t>
  </si>
  <si>
    <t>承保被保险人的财产因保险合同载明的风险（包括火灾,闪电,爆炸,水灾,台风,水管破裂,盗窃,抢劫,恶意破坏等）所导致的保险财产的直接物质损失。</t>
  </si>
  <si>
    <t>All Risk:</t>
  </si>
  <si>
    <t>Desktop/Printer and Accessories/Photocopy Machine/</t>
  </si>
  <si>
    <t>/</t>
  </si>
  <si>
    <t>00:00 am, or</t>
  </si>
  <si>
    <t>Sum Insured</t>
  </si>
  <si>
    <t>Yes</t>
  </si>
  <si>
    <t>Replacement</t>
  </si>
  <si>
    <t>Named Perils</t>
  </si>
  <si>
    <t>of adjusted loss</t>
  </si>
  <si>
    <t>No</t>
  </si>
  <si>
    <t>Insured Territory</t>
  </si>
  <si>
    <t>Rate</t>
  </si>
  <si>
    <t>Subtotal</t>
  </si>
  <si>
    <t>Premium</t>
  </si>
  <si>
    <t xml:space="preserve"> Mailing Address</t>
  </si>
  <si>
    <t xml:space="preserve"> Contact Person</t>
  </si>
  <si>
    <t>Phone</t>
  </si>
  <si>
    <t>Cellphone</t>
  </si>
  <si>
    <t xml:space="preserve">Organization Code </t>
  </si>
  <si>
    <t xml:space="preserve">Zip Code </t>
  </si>
  <si>
    <t>Producer Code</t>
  </si>
  <si>
    <t>(Internal Use Only)</t>
  </si>
  <si>
    <t>Producer Name</t>
  </si>
  <si>
    <t xml:space="preserve">第二部分 电子设备保障             是否投保？ </t>
  </si>
  <si>
    <t>-</t>
  </si>
  <si>
    <t>投保人信息</t>
  </si>
  <si>
    <t>RMB</t>
  </si>
  <si>
    <t>保险费率</t>
  </si>
  <si>
    <t xml:space="preserve"> </t>
  </si>
  <si>
    <t>保险费</t>
  </si>
  <si>
    <t>中国大陆境内</t>
  </si>
  <si>
    <t xml:space="preserve">第四部分 公众责任保障               是否投保？ </t>
  </si>
  <si>
    <t xml:space="preserve">第五部分 雇主责任保障  是否投保？ </t>
  </si>
  <si>
    <t>投保项目</t>
  </si>
  <si>
    <t>财产一切险</t>
  </si>
  <si>
    <t>重置价值</t>
  </si>
  <si>
    <t>库存物及/或成品、半成品或在成品</t>
  </si>
  <si>
    <t>成本价值</t>
  </si>
  <si>
    <t>1)</t>
  </si>
  <si>
    <t>2)</t>
  </si>
  <si>
    <t>)</t>
  </si>
  <si>
    <t xml:space="preserve"> 投保人授权代表签字(公司盖章)</t>
  </si>
  <si>
    <t>年龄</t>
  </si>
  <si>
    <t xml:space="preserve"> </t>
  </si>
  <si>
    <t>被保险人名称：</t>
  </si>
  <si>
    <t xml:space="preserve">编号 </t>
  </si>
  <si>
    <t xml:space="preserve"> 中小企业工商通保预核保产品</t>
  </si>
  <si>
    <t>多个地址投保情况申报表</t>
  </si>
  <si>
    <t>其它电子设备</t>
  </si>
  <si>
    <t>投保金额/责任限额</t>
  </si>
  <si>
    <t>被保险地址（需要门牌号）</t>
  </si>
  <si>
    <t>商业大厦名称</t>
  </si>
  <si>
    <t>营业面积</t>
  </si>
  <si>
    <t>楼宇结构</t>
  </si>
  <si>
    <t>装修、办公设备</t>
  </si>
  <si>
    <t>库存</t>
  </si>
  <si>
    <t>手提电脑</t>
  </si>
  <si>
    <t>年租金</t>
  </si>
  <si>
    <t>电子设备保障</t>
  </si>
  <si>
    <t>财产损失保障</t>
  </si>
  <si>
    <t>现金及有价证券保障</t>
  </si>
  <si>
    <t>小计</t>
  </si>
  <si>
    <t xml:space="preserve"> 期望保险期间</t>
  </si>
  <si>
    <t>雇主责任险预估保险费(RMB)</t>
  </si>
  <si>
    <t>组织机构代码</t>
  </si>
  <si>
    <t>营业面积小于1000平方米</t>
  </si>
  <si>
    <t xml:space="preserve"> 营业面积1000-4000平方米</t>
  </si>
  <si>
    <t>- 办公室通保(北京/上海)</t>
  </si>
  <si>
    <t>承保被保险人的电子办公设备(一手设备且已使用时间不超过5年)因各类承保风险事故（包括火灾、闪电、爆炸、灭火、拆除、水、短路、盗抢、设计错误等非保险合同除外的风险）所导致的直接物质损失以及由此产生的外部信息记录媒介(不含其所载信息)的损失。</t>
  </si>
  <si>
    <t>；年度累计赔偿限额为</t>
  </si>
  <si>
    <t>重要提示：</t>
  </si>
  <si>
    <t xml:space="preserve"> 保障范围：</t>
  </si>
  <si>
    <t xml:space="preserve">财产综合险：
</t>
  </si>
  <si>
    <t>财产一切险：</t>
  </si>
  <si>
    <t xml:space="preserve"> 联系方式：</t>
  </si>
  <si>
    <t>日期：</t>
  </si>
  <si>
    <t>承保由财产险被保风险造成的财产损失所导致的营业中断或受其影响而引起的毛利润、工资、租金、审计费用的损失。</t>
  </si>
  <si>
    <t>个工作日。</t>
  </si>
  <si>
    <t>否(如为否，则保险公司不接受投保)</t>
  </si>
  <si>
    <t>楼宇结构包括房东附属装置和设施，但不包括地基及排水设备</t>
  </si>
  <si>
    <t>12个月，从</t>
  </si>
  <si>
    <t>天开始承担赔偿责任。</t>
  </si>
  <si>
    <t>；</t>
  </si>
  <si>
    <t>装修装饰、商业办公家具及附属设施，但不包括任何类型的电子设备</t>
  </si>
  <si>
    <t>承保场所范围</t>
  </si>
  <si>
    <t>被保险场所内</t>
  </si>
  <si>
    <t>被保险场所内</t>
  </si>
  <si>
    <t>承保因被保险场所内或被保险场所外发生的抢劫、保险箱被盗窃而造成的现金和有价证券的损失。</t>
  </si>
  <si>
    <t>手提电脑和平板电脑(投保金额最高至RMB 200万；请填写手提电脑申报表，包括品牌、型号和序列号)</t>
  </si>
  <si>
    <t>承保被保险人由于在被保险场所内从事经营业务过程中发生意外事故而造成对第三人身体伤害或财产损失，依法应承担的赔偿责任，包括被保险人依法赔付给第三人的诉讼费用及经保险公司事先同意所发生的诉讼费用。</t>
  </si>
  <si>
    <t>保障计划(多个场所请每一场所填写一份申请书)</t>
  </si>
  <si>
    <t>本保险公司自工作中断的第</t>
  </si>
  <si>
    <t>承保被保险人的财产因各类承保风险事故（包括火灾,闪电,爆炸,水灾,冰雹,台风,水管破裂,水喷淋渗漏,飞行物/汽车撞击,暴乱,罢工,盗窃,抢劫,偷窃,恶意破坏等非保险合同除外的风险）所导致的保险财产的直接物质损失。</t>
  </si>
  <si>
    <t>医疗费用(基本险和附加险)：</t>
  </si>
  <si>
    <t>承保被保险人的雇员在受其雇佣过程中，从事保险单列明的业务时，因遭受意外事故而致身体伤害（包括因此引致的死亡），而由被保险人应依法承担的赔偿责任，可扩展疾病补偿附加险。</t>
  </si>
  <si>
    <t>Application Form - Office (BJ/SH)</t>
  </si>
  <si>
    <t>00:00 am the day after we receive your signed application form (Whichever is later)</t>
  </si>
  <si>
    <t xml:space="preserve">Covers physical loss/damage to the insured property caused by the Named Perils as well as other perils that are not  </t>
  </si>
  <si>
    <t>excluded in the policy.</t>
  </si>
  <si>
    <t>Items Proposed</t>
  </si>
  <si>
    <t xml:space="preserve">Covers physical loss/damage to the insured electronic equipment (new equipment, used less than 5 years) due to the perils that are </t>
  </si>
  <si>
    <t xml:space="preserve">not excluded in the policy. In addition, it covers expenses to recover data on external data media which is damaged by the perils </t>
  </si>
  <si>
    <t xml:space="preserve">covered under electronic equipment insurance but is necessary for the Insured`s data processing operations (excluding the value </t>
  </si>
  <si>
    <t>of the data itself).</t>
  </si>
  <si>
    <t xml:space="preserve">Covers loss of money and securities due to robbery on site or in transit, or burglary in a safe. </t>
  </si>
  <si>
    <t>Covers legal liability, including lawsuit fees approved by the Insurer, for either bodily injury or property damage to any third party</t>
  </si>
  <si>
    <t xml:space="preserve">following an accident that happened while conducting the business within the insured premises. </t>
  </si>
  <si>
    <t>or</t>
  </si>
  <si>
    <t>(If 'Yes', please complete the attached employee declaration form with the information required therein)</t>
  </si>
  <si>
    <t xml:space="preserve">Covers legal liability of the employer for damages because of bodily injury and/or death of its employee(s) due to accident in the </t>
  </si>
  <si>
    <t xml:space="preserve">course of employment. Disease Reimbursement Rider is also available as a value added option. </t>
  </si>
  <si>
    <t>Per Policy)</t>
  </si>
  <si>
    <t xml:space="preserve"> Name of Applicant</t>
  </si>
  <si>
    <t xml:space="preserve"> Expected Policy Period:</t>
  </si>
  <si>
    <t>每人每次事故最高赔偿限额（货币单位:RMB）</t>
  </si>
  <si>
    <t>货币单位:RMB</t>
  </si>
  <si>
    <t>美亚</t>
  </si>
  <si>
    <t>小计 (每份保险单最低保险费：RMB 500)</t>
  </si>
  <si>
    <t xml:space="preserve">第三部分 现金盗抢保障             是否投保？ </t>
  </si>
  <si>
    <t>Subtotal (Minimum Charge: RMB 500 Per Policy)</t>
  </si>
  <si>
    <t>确认</t>
  </si>
  <si>
    <t>是</t>
  </si>
  <si>
    <t>投保人盖章确认</t>
  </si>
  <si>
    <t>投保价值基础</t>
  </si>
  <si>
    <t>财产综合险</t>
  </si>
  <si>
    <t>停工留薪补偿</t>
  </si>
  <si>
    <t xml:space="preserve"> 保险费合计          </t>
  </si>
  <si>
    <t>(每份保险单最低保险费</t>
  </si>
  <si>
    <t xml:space="preserve"> 投保人名称</t>
  </si>
  <si>
    <t xml:space="preserve"> 通讯地址</t>
  </si>
  <si>
    <t>邮政编码</t>
  </si>
  <si>
    <t xml:space="preserve"> 联系人</t>
  </si>
  <si>
    <t>电话</t>
  </si>
  <si>
    <t>手机</t>
  </si>
  <si>
    <t>年</t>
  </si>
  <si>
    <t>月</t>
  </si>
  <si>
    <t>日</t>
  </si>
  <si>
    <t>投保人声明</t>
  </si>
  <si>
    <t>被保险场所投保年租金(不含物业费,水电煤,通讯费)</t>
  </si>
  <si>
    <t>扩展承保：</t>
  </si>
  <si>
    <t>被保险场所内或被保险场所外发生的抢劫、保险箱被盗窃而造成的现金和有价证券的损失</t>
  </si>
  <si>
    <t>年度累计赔偿限额</t>
  </si>
  <si>
    <t>每次事故赔偿限额</t>
  </si>
  <si>
    <t xml:space="preserve"> 保障范围：</t>
  </si>
  <si>
    <t>伤残补偿</t>
  </si>
  <si>
    <t>死亡补偿</t>
  </si>
  <si>
    <t>停工留薪补偿 (最长赔偿期限90天)</t>
  </si>
  <si>
    <t>住院补偿 (最长赔偿期限90天)</t>
  </si>
  <si>
    <t>附加险(扩展疾病补偿)</t>
  </si>
  <si>
    <t>疾病住院补偿　(最长赔偿期限90天)</t>
  </si>
  <si>
    <t>疾病手术费及杂费合计</t>
  </si>
  <si>
    <t>A类员工(基本险)</t>
  </si>
  <si>
    <t>B类员工(基本险)</t>
  </si>
  <si>
    <t>A类员工(基本险+附加险)</t>
  </si>
  <si>
    <t>B类员工(基本险+附加险)</t>
  </si>
  <si>
    <t>工种分类：A类为办公室内勤人员；B类为办公室后勤人员(如清洁人员和普通保安)和外勤人员(非体力劳动者，如销售和轿车/2吨以下货车司机);</t>
  </si>
  <si>
    <t xml:space="preserve">雇主责任保障项下(包括基本险与附加险)每次事故赔偿限额为 </t>
  </si>
  <si>
    <t>每次事故免赔额：</t>
  </si>
  <si>
    <t>每次事故免赔额：停工留薪补偿：3天，本公司自第四天开始承担赔偿责任。</t>
  </si>
  <si>
    <t>基本险（雇主工伤补偿责任险
       附加非工伤意外伤害补偿）</t>
  </si>
  <si>
    <t xml:space="preserve">Basic Coverage: </t>
  </si>
  <si>
    <t xml:space="preserve">      Work-Related Injury Compensation </t>
  </si>
  <si>
    <t>因被保险场所发生承保风险意外损坏后,一次性搬迁职场的搬迁费用(年度累计限额：RMB10,000)；</t>
  </si>
  <si>
    <t>Commerce/agency commission/transportation cost (annual aggregate limit: RMB 3,000).</t>
  </si>
  <si>
    <t>Indemnify the insured's necessary expenses to recover data on external data media (annual aggregate limit: RMB 5,000).</t>
  </si>
  <si>
    <t>Limit of liability can be 20% higher than stated during public holidays.</t>
  </si>
  <si>
    <t xml:space="preserve"> 00:00起，或</t>
  </si>
  <si>
    <t xml:space="preserve"> Proposed Premise Address</t>
  </si>
  <si>
    <t>(please provide room number, street number, and plaza name if applicable. Please fill this form for each location)</t>
  </si>
  <si>
    <t>Deductible per accident: 3 working days for Suspension of Work with Pay.</t>
  </si>
  <si>
    <t>Items Proposed</t>
  </si>
  <si>
    <t>Robbery of money on site, in transit, or Burglary of money in safe</t>
  </si>
  <si>
    <t>Deductible per accident :Third party bodily injury: nil;
                                       Third party property damage: RMB 500 or 10% of adjusted loss, whichever is higher.</t>
  </si>
  <si>
    <t xml:space="preserve"> 投保场所详细地址</t>
  </si>
  <si>
    <t xml:space="preserve">Part 5  Employer's Liability Insurance </t>
  </si>
  <si>
    <t>Limit of basic cover and optional cover is RMB 1,000,000 per accident and RMB 3,000,000 in aggregate during policy year.</t>
  </si>
  <si>
    <t>工种分类：A类为办公室内勤人员；</t>
  </si>
  <si>
    <t xml:space="preserve"> B类为办公室后勤人员(如清洁人员和普通保安)和外勤人员(非体力劳动者，如销售和轿车/2吨以下货车司机)；</t>
  </si>
  <si>
    <t>（请提供门牌号、大厦名称和房间号，多个场所请每一场所填写一份投保申请书）</t>
  </si>
  <si>
    <r>
      <t>可选附加保障：</t>
    </r>
    <r>
      <rPr>
        <sz val="8.5"/>
        <rFont val="宋体"/>
        <family val="0"/>
      </rPr>
      <t>承保被保险人因被保险场所发生承保风险意外损坏后投保场所不能使用区域的租金费用, 最长赔偿期限90天。</t>
    </r>
  </si>
  <si>
    <t xml:space="preserve">    及搬迁职场额外产生的工商手续/中介及交通费用(年度累计限额：RMB3,000)。</t>
  </si>
  <si>
    <t>每次事故免赔额：RMB 1,000 或核定损失的10%，以高者为准。</t>
  </si>
  <si>
    <t xml:space="preserve">每次事故免赔额：RMB 3,000 或核定损失的20%，以高者为准。  </t>
  </si>
  <si>
    <t xml:space="preserve">每次事故免赔额：RMB 200 或核定损失的10%，以高者为准。  </t>
  </si>
  <si>
    <t xml:space="preserve"> 从本保险公司收到贵司签字盖章的投保申请书的翌日 00:00 起生效 (两者以晚者为准)</t>
  </si>
  <si>
    <r>
      <t>扩展承保：</t>
    </r>
    <r>
      <rPr>
        <sz val="8.5"/>
        <rFont val="宋体"/>
        <family val="0"/>
      </rPr>
      <t>国家法定及公共假日赔偿限额自动提高20%。</t>
    </r>
  </si>
  <si>
    <t xml:space="preserve"> 投保人营业范围</t>
  </si>
  <si>
    <r>
      <t>扩展承保：</t>
    </r>
    <r>
      <rPr>
        <sz val="8.5"/>
        <rFont val="宋体"/>
        <family val="0"/>
      </rPr>
      <t>外部媒介资料及恢复资料费用（年度累计最高赔偿限额：RMB 5,000）</t>
    </r>
  </si>
  <si>
    <t>每次事故免赔额：第三者人身伤害：无；
               第三者财产损失：RMB 500或核定损失的10%，以高者为准。</t>
  </si>
  <si>
    <t>(如投保，请填写附件雇主责任保障雇员申报表)</t>
  </si>
  <si>
    <t>雇主责任保障项下(包括基本险与附加险)每次事故赔偿限额为 RMB 1,000,000；</t>
  </si>
  <si>
    <t>年度累计赔偿限额为 RMB 3,000,000；</t>
  </si>
  <si>
    <t>Applicant's Signature</t>
  </si>
  <si>
    <t>保险金额</t>
  </si>
  <si>
    <t>年度累计赔偿限额(单一场所最高RMB 30,000)</t>
  </si>
  <si>
    <t>explosion, water damage, hail, typhoon/storm, water pipe breakage, theft/robbery, or malicious mischief.</t>
  </si>
  <si>
    <t>台式电脑/打印机及附属硬件/复印机/扫描仪/固定通信设备/网络设备/投影仪/外部信息媒介/POS机/音响设备/视频设备</t>
  </si>
  <si>
    <t>Data Media/POS Machine/Audio and Video System</t>
  </si>
  <si>
    <t>医疗费用补偿</t>
  </si>
  <si>
    <t>Insurance Plan (please fill this form for each and every single location)</t>
  </si>
  <si>
    <t>中小企业工商通保预核保产品附表</t>
  </si>
  <si>
    <t>手提电脑申报表</t>
  </si>
  <si>
    <t>被保险人名称：</t>
  </si>
  <si>
    <t xml:space="preserve"> </t>
  </si>
  <si>
    <t>雇主责任保障雇员申报表</t>
  </si>
  <si>
    <t xml:space="preserve">姓名 </t>
  </si>
  <si>
    <t>工种描述</t>
  </si>
  <si>
    <t>工种
类别</t>
  </si>
  <si>
    <t xml:space="preserve">身份证/护照号码  </t>
  </si>
  <si>
    <t>计划编号</t>
  </si>
  <si>
    <t>是否包括
疾病补偿</t>
  </si>
  <si>
    <t>Business Guard Pre-underwritten Product Appendix</t>
  </si>
  <si>
    <t>Laptop Declaration Form</t>
  </si>
  <si>
    <r>
      <t>Insured's Name</t>
    </r>
    <r>
      <rPr>
        <b/>
        <sz val="12"/>
        <rFont val="Arial Unicode MS"/>
        <family val="2"/>
      </rPr>
      <t>：</t>
    </r>
  </si>
  <si>
    <t>Employee Declaration Form</t>
  </si>
  <si>
    <r>
      <t>Insured's Name</t>
    </r>
    <r>
      <rPr>
        <sz val="12"/>
        <rFont val="Arial Unicode MS"/>
        <family val="2"/>
      </rPr>
      <t>：</t>
    </r>
  </si>
  <si>
    <t>No</t>
  </si>
  <si>
    <t>Employee's Name</t>
  </si>
  <si>
    <t>Age</t>
  </si>
  <si>
    <t>Occupation</t>
  </si>
  <si>
    <t>Classifi-cation</t>
  </si>
  <si>
    <t>ID card No./
Passport No.</t>
  </si>
  <si>
    <t>Plan No</t>
  </si>
  <si>
    <t>Disease Reimbursement 
Rider (Yes or No)</t>
  </si>
  <si>
    <t>Annual Aggregate Limit</t>
  </si>
  <si>
    <t xml:space="preserve">中小企业工商通保(2013)投保申请书 </t>
  </si>
  <si>
    <t>请贵司确认是否符合下列所有适用的投保条件：</t>
  </si>
  <si>
    <t>3)</t>
  </si>
  <si>
    <t>人均保险费(RMB/人)及保险费计算(投保男性雇员不得超过60周岁，女性雇员不得超过55周岁；工种分类见下面说明)</t>
  </si>
  <si>
    <t>1)</t>
  </si>
  <si>
    <t>投保申请书、报价单(如有)、保险条款、保险单、批单或批注(如有)及其它约定书均为保险合同的构成部分。</t>
  </si>
  <si>
    <t>1.投保下述保障计划项下任何保障，均须符合的条件如下：
   • 被保险人在中华人民共和国境内登记注册，遵守中华人民共和国各项法律、法规或地方的法律规章制度。
   • 被保险人从事的业务限于办公室工作，不从事制造、加工、安装、研发、维修、保养、施工、室外作业、高空作业、体力劳动、劳务派遣等业务，且不属
     于任何门店形式的零售或服务业。
2.如选投财产损失保障及电子设备保障、现金盗抢保障、公众责任保障，应符合的条件如下：
   • 投保场所所在的商业办公楼宇内无任何物流类仓储。
   • 投保场所的建筑结构为以下两类中的一种：AA级(钢筋混凝土结构，天花及地板都是水泥材料)、A级(防火钢架结构，外墙由水泥、大理石或钢框等不燃材
     料组成，天花及地板为水泥材料)。
   • 投保场所内配备便携式灭火器和火灾报警系统(或自动喷淋)，且投保场所或所在物业内配备消防栓和24小时专职保安执勤(或已经安装了防盗报警系统)。
   • 投保场所所在建筑物的楼龄在20年以下，符合当地的建筑标准和消防标准并通过消防验收，且投保场所非位于地下室或地下建筑、违章建筑内。
   • 投保场所不含单独地址的仓库，投保财产中库存物不超过RMB 500,000且不高于财产损失保障以及电子设备保障投保金额之和的30%。
   • 投保场所营业面积不超过4,000平方米，财产损失保障投保金额最高不超过RMB 15,000,000，且电子设备保障投保金额不超过RMB 5,000,000。
3.如选投雇主责任保障，则投保雇员人数每一投保场所不得超过300人，所有投保场所不得超过3000人。</t>
  </si>
  <si>
    <t>AIG China</t>
  </si>
  <si>
    <t>Business Guard Insurance (2013)</t>
  </si>
  <si>
    <t>1)</t>
  </si>
  <si>
    <t>The Application Form, Quotation (if any), Policy Wording, Schedule, any endorsement attached or marked (if any) and any other written agreement shall form integrated</t>
  </si>
  <si>
    <t xml:space="preserve">parts of this Policy. </t>
  </si>
  <si>
    <t xml:space="preserve">Please be noted that the Insurer will rely on the representations and disclosures you made herein in deciding whether to accept the application and on the terms and </t>
  </si>
  <si>
    <t>conditions of such acceptance; therefore, please truthfully furnish the information and material relevant to this Policy. Furthermore, the Insurer may require Applicant to</t>
  </si>
  <si>
    <t>provide copies of valid ID and other necessary documents as verification of identity pursuant to P.R.China Anti-Money Laundering (AML) Law, Administrative Rules on</t>
  </si>
  <si>
    <t>AML for Financial Institutions, Administrative Rules of KYC and Customer Identification and Transaction Record Retention of Financial Institutions, and other applicable</t>
  </si>
  <si>
    <t>laws and regulations.</t>
  </si>
  <si>
    <t>The English version is only for reference. In the event of any discrepancy with the Chinese version, the Chinese version shall prevail.</t>
  </si>
  <si>
    <t xml:space="preserve">The Applicant acknowledges whether it meets all the following conditions for each proposed premise: </t>
  </si>
  <si>
    <t>1. Conditions applicable to all the insurances offered herein:</t>
  </si>
  <si>
    <t xml:space="preserve">      • The Insured is registered legally in the People's Republic of China and is in compliance with the laws, regulations and rules at both national and local levels. </t>
  </si>
  <si>
    <t xml:space="preserve">      • The business engaged in by the Insured is limited to office-related activity only; specifically none of the following activities occur on the premises: manufacturing, </t>
  </si>
  <si>
    <t xml:space="preserve">        processing, assembling, research &amp; development, repair, maintenance, construction, field operation, working at height, physical work, labor outsourcing, or store-based </t>
  </si>
  <si>
    <t xml:space="preserve">        retail and service.</t>
  </si>
  <si>
    <t>2. Conditions applicable to Property/Electronic Equipment/Money/Public Liability Insurance:</t>
  </si>
  <si>
    <t xml:space="preserve">      • The proposed premises is located within a commercial building where there is no logistic warehouse.</t>
  </si>
  <si>
    <t xml:space="preserve">      • The building on the proposed premise is of Construction Type AA or A: Construction Type AA refers to a building consisting of a reinforced concrete frame with concrete </t>
  </si>
  <si>
    <t xml:space="preserve">        roof  and floor; Construction Type A refers to a building consisting of a fire resistive steel frame with outer walls of concrete, marble or non-combustible materials and </t>
  </si>
  <si>
    <t xml:space="preserve">        with concrete roof and floor.</t>
  </si>
  <si>
    <t xml:space="preserve">      • The proposed premises must have portable fire extinguishers and fire alarms (or automatic sprinkler), and the proposed premises and the building must also have fire </t>
  </si>
  <si>
    <t xml:space="preserve">        hydrants and 24-hour security guards (or security alarm system).</t>
  </si>
  <si>
    <t xml:space="preserve">      • The building on the proposed premise must be less than 20 years old, was constructed in compliance with government regulation for building quality &amp; fire protection </t>
  </si>
  <si>
    <t xml:space="preserve">        standards, and maintains compliance with current building regulations.  The premises has completed the acceptance for fire protection. The office must not be located</t>
  </si>
  <si>
    <t xml:space="preserve">        in a  basement , in an illegal constructed or non-compliant building.</t>
  </si>
  <si>
    <t xml:space="preserve">     • There is no standalone warehouse and the value of total stock/inventory proposed among the proposed property does not exceed RMB 500,000 or 30% of the total sum </t>
  </si>
  <si>
    <t xml:space="preserve">       insured of the proposed property and electronic equipment coverage.</t>
  </si>
  <si>
    <t xml:space="preserve">     • Total operating floor space of the proposed premises does not exceed 4,000 square meters and total sum insured of the proposed premises under Property and</t>
  </si>
  <si>
    <t xml:space="preserve">       Electronic Equipment Insurance does not exceed RMB 15 million and RMB 5 million respectively.</t>
  </si>
  <si>
    <t xml:space="preserve">3. Condition applicable to Employer's Liability Insurance: </t>
  </si>
  <si>
    <t xml:space="preserve">     • The total number of proposed employees is no more than 300 per prposed premises and 3,000 for all proposed premises.</t>
  </si>
  <si>
    <t>but excluding foundations and drainage system</t>
  </si>
  <si>
    <t>Renovation/outfit, business furniture and accessories, but</t>
  </si>
  <si>
    <r>
      <t>本人确认：贵公司销售人员已向本人详细解释有关保险条款内容，并清楚说明</t>
    </r>
    <r>
      <rPr>
        <b/>
        <sz val="7"/>
        <rFont val="宋体"/>
        <family val="0"/>
      </rPr>
      <t>免除保险人责任</t>
    </r>
    <r>
      <rPr>
        <sz val="7"/>
        <rFont val="宋体"/>
        <family val="0"/>
      </rPr>
      <t>的条款。</t>
    </r>
  </si>
  <si>
    <t>请注意保险公司将基于您在本投保申请书中所作的陈述及各项细节决定是否同意承保以及同意承保的各项保险条件，因此，请如实提供本保险相关的信息资料。此外，
根据《中华人民共和国反洗钱法》、《金融机构反洗钱规定》和《金融机构客户身别识别和客户身份资料及交易记录保存管理办法》等有关法律、法规的规定，保险公
司可能还需要贵司提供其它必要信息和有效的身份证明文件的复印件，以便于保险公司履行反洗钱法律法规规定的义务，非常感谢贵司对保险公司工作的支持。</t>
  </si>
  <si>
    <t>Worker Classification: type A refers to in-house clerks; type B refers to office supports and field personnel (i.e. cleaner/security guard/sales/driver);</t>
  </si>
  <si>
    <t>本人声明本投保申请书以上陈述及各项细节均真实、完整、准确，并同意以此作为与贵公司订立保险合同的基础。若隐瞒或未如实披露与本保险相关的重大事实（包括
但不限于是否符合本投保申请书上述所有投保条件），将可能导致贵公司不承担任何保险责任。经贵公司审核并同意承保后，本投保申请书将构成保险合同的一部分。</t>
  </si>
  <si>
    <r>
      <t>本人确认：本人已经认真阅读保险合同各项规定，尤其是</t>
    </r>
    <r>
      <rPr>
        <b/>
        <sz val="7"/>
        <rFont val="宋体"/>
        <family val="0"/>
      </rPr>
      <t>免除保险人责任</t>
    </r>
    <r>
      <rPr>
        <sz val="7"/>
        <rFont val="宋体"/>
        <family val="0"/>
      </rPr>
      <t>的规定，并对贵公司就保险合同的内容说明与提示完全理解，并没有异议，申请投保。本人知
晓所有保险责任均以保险合同所载为准。</t>
    </r>
  </si>
  <si>
    <t xml:space="preserve">On premise </t>
  </si>
  <si>
    <t xml:space="preserve">Within PRC </t>
  </si>
  <si>
    <t>*为必填项</t>
  </si>
  <si>
    <t>*品牌</t>
  </si>
  <si>
    <t>型号</t>
  </si>
  <si>
    <t>*序列号</t>
  </si>
  <si>
    <t>发票日期</t>
  </si>
  <si>
    <t>*投保金额（RMB）</t>
  </si>
  <si>
    <t>备注
（被保险场所内或中国大陆境内）</t>
  </si>
  <si>
    <t>* is required field</t>
  </si>
  <si>
    <t xml:space="preserve">No </t>
  </si>
  <si>
    <t>*Brand</t>
  </si>
  <si>
    <t>Model</t>
  </si>
  <si>
    <t>*Serial No.</t>
  </si>
  <si>
    <t>Invoice Date</t>
  </si>
  <si>
    <t>*Sum Insured
(RMB)</t>
  </si>
  <si>
    <t>Remark
 (On Premise or Within P.R.China)</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</si>
</sst>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RMB &quot;##,###"/>
    <numFmt numFmtId="185" formatCode="&quot;RMB &quot;##,###&quot;；&quot;"/>
    <numFmt numFmtId="186" formatCode="&quot;计划 &quot;#"/>
    <numFmt numFmtId="187" formatCode="&quot;RMB &quot;###&quot;；&quot;"/>
    <numFmt numFmtId="188" formatCode="#&quot;天，&quot;"/>
    <numFmt numFmtId="189" formatCode="&quot;RMB &quot;###"/>
    <numFmt numFmtId="190" formatCode="&quot;RMB &quot;##,###,###"/>
    <numFmt numFmtId="191" formatCode="&quot;RMB &quot;#,###,###"/>
    <numFmt numFmtId="192" formatCode="&quot;RMB &quot;###&quot;/日&quot;"/>
    <numFmt numFmtId="193" formatCode="#,###&quot;人 &quot;"/>
    <numFmt numFmtId="194" formatCode="&quot;：&quot;#&quot;天，&quot;"/>
    <numFmt numFmtId="195" formatCode="0_);[Red]\(0\)"/>
    <numFmt numFmtId="196" formatCode="0.0%"/>
    <numFmt numFmtId="197" formatCode="#,##0.00_ "/>
    <numFmt numFmtId="198" formatCode="&quot;RMB &quot;###&quot;/天&quot;"/>
    <numFmt numFmtId="199" formatCode="&quot;  计划 &quot;#"/>
    <numFmt numFmtId="200" formatCode="##,###,###\ &quot;平方米&quot;"/>
    <numFmt numFmtId="201" formatCode="##,###,###\ &quot;sqm&quot;"/>
    <numFmt numFmtId="202" formatCode="&quot;RMB &quot;##,###&quot;;&quot;"/>
    <numFmt numFmtId="203" formatCode="#,###&quot;person&quot;"/>
    <numFmt numFmtId="204" formatCode="##,###,###"/>
    <numFmt numFmtId="205" formatCode="###&quot;/day&quot;"/>
    <numFmt numFmtId="206" formatCode="&quot;  Plan &quot;#"/>
    <numFmt numFmtId="207" formatCode="&quot;: &quot;#&quot; working days.&quot;"/>
    <numFmt numFmtId="208" formatCode="#,##0_);[Red]\(#,##0\)"/>
    <numFmt numFmtId="209" formatCode="&quot;RMB&quot;##,###,###"/>
    <numFmt numFmtId="210" formatCode="#,##0_ "/>
    <numFmt numFmtId="211" formatCode="000000"/>
    <numFmt numFmtId="212" formatCode="##,###,###\ &quot;square meters&quot;"/>
    <numFmt numFmtId="213" formatCode="#,###&quot;@&quot;"/>
    <numFmt numFmtId="214" formatCode="###&quot;/天&quot;"/>
    <numFmt numFmtId="215" formatCode="#,###\ &quot; 人&quot;"/>
    <numFmt numFmtId="216" formatCode="#,###&quot;/person&quot;"/>
    <numFmt numFmtId="217" formatCode="&quot;   RMB&quot;##,###,###"/>
    <numFmt numFmtId="218" formatCode="&quot;   RMB &quot;##,###,###"/>
    <numFmt numFmtId="219" formatCode="&quot;  RMB&quot;##,###,###"/>
    <numFmt numFmtId="220" formatCode="&quot;  RMB &quot;##,###,###"/>
    <numFmt numFmtId="221" formatCode="&quot;@&quot;\ #,###&quot;/person&quot;"/>
    <numFmt numFmtId="222" formatCode="&quot;@&quot;\ ###&quot;/person&quot;"/>
    <numFmt numFmtId="223" formatCode="&quot;   RMB &quot;##,###"/>
    <numFmt numFmtId="224" formatCode="0_ "/>
    <numFmt numFmtId="225" formatCode="&quot;Plan &quot;#"/>
  </numFmts>
  <fonts count="56">
    <font>
      <sz val="12"/>
      <name val="宋体"/>
      <family val="0"/>
    </font>
    <font>
      <sz val="9"/>
      <name val="宋体"/>
      <family val="0"/>
    </font>
    <font>
      <sz val="7.5"/>
      <color indexed="8"/>
      <name val="Arial"/>
      <family val="2"/>
    </font>
    <font>
      <sz val="6.5"/>
      <color indexed="8"/>
      <name val="Arial"/>
      <family val="2"/>
    </font>
    <font>
      <sz val="7.5"/>
      <name val="Arial"/>
      <family val="2"/>
    </font>
    <font>
      <sz val="6.5"/>
      <name val="Arial"/>
      <family val="2"/>
    </font>
    <font>
      <b/>
      <sz val="12"/>
      <color indexed="12"/>
      <name val="宋体"/>
      <family val="0"/>
    </font>
    <font>
      <b/>
      <sz val="8"/>
      <color indexed="12"/>
      <name val="宋体"/>
      <family val="0"/>
    </font>
    <font>
      <sz val="8"/>
      <name val="宋体"/>
      <family val="0"/>
    </font>
    <font>
      <b/>
      <sz val="9"/>
      <name val="宋体"/>
      <family val="0"/>
    </font>
    <font>
      <sz val="6"/>
      <name val="宋体"/>
      <family val="0"/>
    </font>
    <font>
      <b/>
      <sz val="6"/>
      <name val="宋体"/>
      <family val="0"/>
    </font>
    <font>
      <sz val="10"/>
      <name val="Helv"/>
      <family val="2"/>
    </font>
    <font>
      <u val="single"/>
      <sz val="12"/>
      <color indexed="12"/>
      <name val="宋体"/>
      <family val="0"/>
    </font>
    <font>
      <u val="single"/>
      <sz val="12"/>
      <color indexed="36"/>
      <name val="宋体"/>
      <family val="0"/>
    </font>
    <font>
      <sz val="10"/>
      <name val="宋体"/>
      <family val="0"/>
    </font>
    <font>
      <b/>
      <sz val="14"/>
      <name val="宋体"/>
      <family val="0"/>
    </font>
    <font>
      <sz val="10.5"/>
      <color indexed="8"/>
      <name val="宋体"/>
      <family val="0"/>
    </font>
    <font>
      <sz val="10"/>
      <color indexed="8"/>
      <name val="宋体"/>
      <family val="0"/>
    </font>
    <font>
      <sz val="7"/>
      <name val="宋体"/>
      <family val="0"/>
    </font>
    <font>
      <b/>
      <sz val="12"/>
      <name val="宋体"/>
      <family val="0"/>
    </font>
    <font>
      <sz val="12"/>
      <name val="Arial Unicode MS"/>
      <family val="2"/>
    </font>
    <font>
      <sz val="8"/>
      <name val="Arial Unicode MS"/>
      <family val="2"/>
    </font>
    <font>
      <b/>
      <sz val="8"/>
      <name val="Arial Unicode MS"/>
      <family val="2"/>
    </font>
    <font>
      <b/>
      <sz val="9"/>
      <name val="Arial Unicode MS"/>
      <family val="2"/>
    </font>
    <font>
      <b/>
      <sz val="8"/>
      <name val="Wingdings"/>
      <family val="0"/>
    </font>
    <font>
      <b/>
      <sz val="12"/>
      <name val="Arial Unicode MS"/>
      <family val="2"/>
    </font>
    <font>
      <sz val="6"/>
      <name val="Arial"/>
      <family val="2"/>
    </font>
    <font>
      <sz val="8"/>
      <name val="Arial"/>
      <family val="2"/>
    </font>
    <font>
      <b/>
      <sz val="12"/>
      <color indexed="12"/>
      <name val="Arial"/>
      <family val="2"/>
    </font>
    <font>
      <sz val="12"/>
      <name val="Arial"/>
      <family val="2"/>
    </font>
    <font>
      <b/>
      <sz val="8"/>
      <color indexed="12"/>
      <name val="Arial"/>
      <family val="2"/>
    </font>
    <font>
      <b/>
      <sz val="8"/>
      <name val="Arial"/>
      <family val="2"/>
    </font>
    <font>
      <b/>
      <sz val="10"/>
      <name val="Arial"/>
      <family val="2"/>
    </font>
    <font>
      <i/>
      <sz val="8"/>
      <name val="Arial"/>
      <family val="2"/>
    </font>
    <font>
      <sz val="8"/>
      <color indexed="8"/>
      <name val="Arial"/>
      <family val="2"/>
    </font>
    <font>
      <b/>
      <sz val="11"/>
      <name val="Arial"/>
      <family val="2"/>
    </font>
    <font>
      <sz val="10"/>
      <name val="Arial"/>
      <family val="2"/>
    </font>
    <font>
      <b/>
      <i/>
      <sz val="8"/>
      <name val="Arial"/>
      <family val="2"/>
    </font>
    <font>
      <sz val="7"/>
      <name val="Arial"/>
      <family val="2"/>
    </font>
    <font>
      <sz val="9"/>
      <name val="Arial"/>
      <family val="2"/>
    </font>
    <font>
      <b/>
      <sz val="9"/>
      <name val="Arial"/>
      <family val="2"/>
    </font>
    <font>
      <b/>
      <sz val="14"/>
      <name val="Arial"/>
      <family val="2"/>
    </font>
    <font>
      <b/>
      <sz val="12"/>
      <name val="Arial"/>
      <family val="2"/>
    </font>
    <font>
      <sz val="10"/>
      <color indexed="8"/>
      <name val="Arial"/>
      <family val="2"/>
    </font>
    <font>
      <sz val="11"/>
      <name val="Arial"/>
      <family val="2"/>
    </font>
    <font>
      <sz val="10.5"/>
      <color indexed="8"/>
      <name val="Arial"/>
      <family val="2"/>
    </font>
    <font>
      <b/>
      <sz val="7"/>
      <name val="宋体"/>
      <family val="0"/>
    </font>
    <font>
      <b/>
      <sz val="8.5"/>
      <name val="宋体"/>
      <family val="0"/>
    </font>
    <font>
      <sz val="7.5"/>
      <name val="宋体"/>
      <family val="0"/>
    </font>
    <font>
      <sz val="8.5"/>
      <name val="宋体"/>
      <family val="0"/>
    </font>
    <font>
      <sz val="8.5"/>
      <color indexed="8"/>
      <name val="宋体"/>
      <family val="0"/>
    </font>
    <font>
      <b/>
      <sz val="6.5"/>
      <name val="Arial"/>
      <family val="2"/>
    </font>
    <font>
      <b/>
      <sz val="7"/>
      <name val="Arial"/>
      <family val="2"/>
    </font>
    <font>
      <sz val="8.5"/>
      <color indexed="10"/>
      <name val="宋体"/>
      <family val="0"/>
    </font>
    <font>
      <i/>
      <sz val="8.5"/>
      <name val="宋体"/>
      <family val="0"/>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41"/>
        <bgColor indexed="64"/>
      </patternFill>
    </fill>
    <fill>
      <patternFill patternType="solid">
        <fgColor indexed="9"/>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lignment/>
      <protection/>
    </xf>
    <xf numFmtId="9" fontId="0" fillId="0" borderId="0" applyFont="0" applyFill="0" applyBorder="0" applyAlignment="0" applyProtection="0"/>
    <xf numFmtId="0" fontId="1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cellStyleXfs>
  <cellXfs count="1017">
    <xf numFmtId="0" fontId="0" fillId="0" borderId="0" xfId="0" applyAlignment="1">
      <alignment/>
    </xf>
    <xf numFmtId="0" fontId="0" fillId="0" borderId="0" xfId="0" applyAlignment="1" applyProtection="1">
      <alignment vertical="top"/>
      <protection hidden="1"/>
    </xf>
    <xf numFmtId="0" fontId="2" fillId="0" borderId="0" xfId="0" applyFont="1" applyAlignment="1" applyProtection="1">
      <alignment vertical="top"/>
      <protection hidden="1"/>
    </xf>
    <xf numFmtId="0" fontId="4" fillId="0" borderId="0" xfId="0" applyFont="1" applyAlignment="1" applyProtection="1">
      <alignment vertical="top"/>
      <protection hidden="1"/>
    </xf>
    <xf numFmtId="0" fontId="8" fillId="0" borderId="0" xfId="0" applyFont="1" applyBorder="1" applyAlignment="1" applyProtection="1">
      <alignment horizontal="center" vertical="top"/>
      <protection hidden="1"/>
    </xf>
    <xf numFmtId="0" fontId="3" fillId="0" borderId="0" xfId="0" applyFont="1" applyAlignment="1" applyProtection="1">
      <alignment vertical="top"/>
      <protection hidden="1"/>
    </xf>
    <xf numFmtId="0" fontId="5" fillId="0" borderId="0" xfId="0" applyFont="1" applyAlignment="1" applyProtection="1">
      <alignment vertical="top"/>
      <protection hidden="1"/>
    </xf>
    <xf numFmtId="0" fontId="0" fillId="0" borderId="1" xfId="0" applyBorder="1" applyAlignment="1" applyProtection="1">
      <alignment vertical="top"/>
      <protection hidden="1"/>
    </xf>
    <xf numFmtId="0" fontId="0" fillId="0" borderId="2" xfId="0" applyBorder="1" applyAlignment="1" applyProtection="1">
      <alignment vertical="top"/>
      <protection hidden="1"/>
    </xf>
    <xf numFmtId="0" fontId="0" fillId="0" borderId="3" xfId="0" applyBorder="1" applyAlignment="1" applyProtection="1">
      <alignment vertical="top"/>
      <protection hidden="1"/>
    </xf>
    <xf numFmtId="0" fontId="7" fillId="0" borderId="1" xfId="0" applyFont="1" applyBorder="1" applyAlignment="1" applyProtection="1">
      <alignment vertical="top"/>
      <protection hidden="1"/>
    </xf>
    <xf numFmtId="0" fontId="8" fillId="0" borderId="2" xfId="0" applyFont="1" applyBorder="1" applyAlignment="1" applyProtection="1">
      <alignment vertical="top"/>
      <protection hidden="1"/>
    </xf>
    <xf numFmtId="0" fontId="8" fillId="0" borderId="3" xfId="0" applyFont="1" applyBorder="1" applyAlignment="1" applyProtection="1">
      <alignment vertical="top"/>
      <protection hidden="1"/>
    </xf>
    <xf numFmtId="0" fontId="8" fillId="0" borderId="0" xfId="0" applyFont="1" applyAlignment="1" applyProtection="1">
      <alignment vertical="top"/>
      <protection hidden="1"/>
    </xf>
    <xf numFmtId="0" fontId="8" fillId="0" borderId="2" xfId="0" applyFont="1" applyBorder="1" applyAlignment="1" applyProtection="1">
      <alignment horizontal="center" vertical="top"/>
      <protection hidden="1"/>
    </xf>
    <xf numFmtId="0" fontId="8" fillId="0" borderId="2" xfId="0" applyFont="1" applyBorder="1" applyAlignment="1" applyProtection="1">
      <alignment horizontal="left" vertical="top"/>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vertical="top"/>
      <protection hidden="1"/>
    </xf>
    <xf numFmtId="0" fontId="8" fillId="0" borderId="0" xfId="0" applyFont="1" applyAlignment="1" applyProtection="1">
      <alignment vertical="center"/>
      <protection hidden="1"/>
    </xf>
    <xf numFmtId="0" fontId="0" fillId="0" borderId="0" xfId="0" applyAlignment="1" applyProtection="1">
      <alignment vertical="center"/>
      <protection hidden="1"/>
    </xf>
    <xf numFmtId="0" fontId="10" fillId="0" borderId="4" xfId="0" applyFont="1" applyBorder="1" applyAlignment="1" applyProtection="1">
      <alignment vertical="top" wrapText="1"/>
      <protection hidden="1"/>
    </xf>
    <xf numFmtId="0" fontId="0" fillId="0" borderId="5" xfId="0" applyBorder="1" applyAlignment="1" applyProtection="1">
      <alignment vertical="top"/>
      <protection hidden="1"/>
    </xf>
    <xf numFmtId="0" fontId="10" fillId="0" borderId="6" xfId="0" applyFont="1" applyBorder="1" applyAlignment="1" applyProtection="1">
      <alignment horizontal="center" vertical="top"/>
      <protection hidden="1"/>
    </xf>
    <xf numFmtId="0" fontId="11" fillId="0" borderId="6" xfId="0" applyFont="1" applyBorder="1" applyAlignment="1" applyProtection="1">
      <alignment vertical="top" wrapText="1"/>
      <protection hidden="1"/>
    </xf>
    <xf numFmtId="0" fontId="15" fillId="0" borderId="0" xfId="0" applyFont="1" applyAlignment="1" applyProtection="1">
      <alignment vertical="top"/>
      <protection hidden="1"/>
    </xf>
    <xf numFmtId="0" fontId="15" fillId="0" borderId="0" xfId="0" applyFont="1" applyAlignment="1">
      <alignment/>
    </xf>
    <xf numFmtId="0" fontId="15" fillId="0" borderId="0" xfId="0"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vertical="center"/>
    </xf>
    <xf numFmtId="208" fontId="0" fillId="0" borderId="0" xfId="0" applyNumberFormat="1" applyFont="1" applyAlignment="1" applyProtection="1">
      <alignment horizontal="center" vertical="center"/>
      <protection hidden="1"/>
    </xf>
    <xf numFmtId="14" fontId="17" fillId="0" borderId="7" xfId="0" applyNumberFormat="1" applyFont="1" applyBorder="1" applyAlignment="1" applyProtection="1">
      <alignment horizontal="center" vertical="center" wrapText="1"/>
      <protection hidden="1"/>
    </xf>
    <xf numFmtId="208" fontId="17" fillId="0" borderId="7" xfId="0" applyNumberFormat="1" applyFont="1" applyBorder="1" applyAlignment="1" applyProtection="1">
      <alignment horizontal="center" vertical="center" wrapText="1"/>
      <protection hidden="1"/>
    </xf>
    <xf numFmtId="0" fontId="15" fillId="0" borderId="0" xfId="0" applyFont="1" applyAlignment="1" applyProtection="1">
      <alignment/>
      <protection hidden="1"/>
    </xf>
    <xf numFmtId="0" fontId="20" fillId="0" borderId="8" xfId="0" applyFont="1" applyBorder="1" applyAlignment="1" applyProtection="1">
      <alignment horizontal="center" vertical="center"/>
      <protection hidden="1"/>
    </xf>
    <xf numFmtId="0" fontId="28" fillId="0" borderId="0" xfId="0" applyFont="1" applyAlignment="1" applyProtection="1">
      <alignment vertical="top"/>
      <protection hidden="1"/>
    </xf>
    <xf numFmtId="0" fontId="30" fillId="0" borderId="0" xfId="0" applyFont="1" applyAlignment="1" applyProtection="1">
      <alignment vertical="top"/>
      <protection hidden="1"/>
    </xf>
    <xf numFmtId="0" fontId="30" fillId="0" borderId="1" xfId="0" applyFont="1" applyBorder="1" applyAlignment="1" applyProtection="1">
      <alignment vertical="top"/>
      <protection hidden="1"/>
    </xf>
    <xf numFmtId="0" fontId="30" fillId="0" borderId="2" xfId="0" applyFont="1" applyBorder="1" applyAlignment="1" applyProtection="1">
      <alignment vertical="top"/>
      <protection hidden="1"/>
    </xf>
    <xf numFmtId="0" fontId="30" fillId="0" borderId="3" xfId="0" applyFont="1" applyBorder="1" applyAlignment="1" applyProtection="1">
      <alignment vertical="top"/>
      <protection hidden="1"/>
    </xf>
    <xf numFmtId="0" fontId="31" fillId="0" borderId="1" xfId="0" applyFont="1" applyBorder="1" applyAlignment="1" applyProtection="1">
      <alignment vertical="top"/>
      <protection hidden="1"/>
    </xf>
    <xf numFmtId="0" fontId="28" fillId="0" borderId="2" xfId="0" applyFont="1" applyBorder="1" applyAlignment="1" applyProtection="1">
      <alignment vertical="top"/>
      <protection hidden="1"/>
    </xf>
    <xf numFmtId="0" fontId="28" fillId="0" borderId="3" xfId="0" applyFont="1" applyBorder="1" applyAlignment="1" applyProtection="1">
      <alignment vertical="top"/>
      <protection hidden="1"/>
    </xf>
    <xf numFmtId="0" fontId="28" fillId="0" borderId="9" xfId="0" applyFont="1" applyBorder="1" applyAlignment="1" applyProtection="1">
      <alignment vertical="top"/>
      <protection hidden="1"/>
    </xf>
    <xf numFmtId="0" fontId="28" fillId="0" borderId="2" xfId="0" applyFont="1" applyBorder="1" applyAlignment="1" applyProtection="1">
      <alignment horizontal="center" vertical="top"/>
      <protection hidden="1"/>
    </xf>
    <xf numFmtId="0" fontId="28" fillId="0" borderId="2" xfId="0" applyFont="1" applyBorder="1" applyAlignment="1" applyProtection="1">
      <alignment horizontal="left" vertical="top"/>
      <protection hidden="1"/>
    </xf>
    <xf numFmtId="0" fontId="28" fillId="0" borderId="0" xfId="0" applyFont="1" applyBorder="1" applyAlignment="1" applyProtection="1">
      <alignment horizontal="left" vertical="top"/>
      <protection hidden="1"/>
    </xf>
    <xf numFmtId="0" fontId="28" fillId="0" borderId="0" xfId="0" applyFont="1" applyBorder="1" applyAlignment="1" applyProtection="1">
      <alignment vertical="top"/>
      <protection hidden="1"/>
    </xf>
    <xf numFmtId="0" fontId="28" fillId="0" borderId="0" xfId="0" applyFont="1" applyAlignment="1" applyProtection="1">
      <alignment/>
      <protection hidden="1"/>
    </xf>
    <xf numFmtId="0" fontId="32" fillId="0" borderId="10" xfId="0" applyFont="1" applyBorder="1" applyAlignment="1" applyProtection="1">
      <alignment horizontal="left" vertical="center"/>
      <protection hidden="1"/>
    </xf>
    <xf numFmtId="0" fontId="28" fillId="0" borderId="11" xfId="0" applyFont="1" applyBorder="1" applyAlignment="1" applyProtection="1">
      <alignment horizontal="center" vertical="center"/>
      <protection hidden="1"/>
    </xf>
    <xf numFmtId="10" fontId="28" fillId="0" borderId="0" xfId="0" applyNumberFormat="1" applyFont="1" applyBorder="1" applyAlignment="1" applyProtection="1">
      <alignment horizontal="center" vertical="center" wrapText="1"/>
      <protection hidden="1"/>
    </xf>
    <xf numFmtId="10" fontId="28" fillId="0" borderId="12" xfId="0" applyNumberFormat="1" applyFont="1" applyBorder="1" applyAlignment="1" applyProtection="1">
      <alignment horizontal="center" vertical="center" wrapText="1"/>
      <protection hidden="1"/>
    </xf>
    <xf numFmtId="10" fontId="28" fillId="0" borderId="9" xfId="0" applyNumberFormat="1" applyFont="1" applyBorder="1" applyAlignment="1" applyProtection="1">
      <alignment vertical="center" wrapText="1"/>
      <protection hidden="1"/>
    </xf>
    <xf numFmtId="10" fontId="28" fillId="0" borderId="13" xfId="0" applyNumberFormat="1" applyFont="1" applyBorder="1" applyAlignment="1" applyProtection="1">
      <alignment vertical="center" wrapText="1"/>
      <protection hidden="1"/>
    </xf>
    <xf numFmtId="10" fontId="28" fillId="0" borderId="8" xfId="0" applyNumberFormat="1" applyFont="1" applyBorder="1" applyAlignment="1" applyProtection="1">
      <alignment vertical="center" wrapText="1"/>
      <protection hidden="1"/>
    </xf>
    <xf numFmtId="10" fontId="28" fillId="0" borderId="14" xfId="0" applyNumberFormat="1" applyFont="1" applyBorder="1" applyAlignment="1" applyProtection="1">
      <alignment vertical="center" wrapText="1"/>
      <protection hidden="1"/>
    </xf>
    <xf numFmtId="0" fontId="28" fillId="0" borderId="0" xfId="0" applyFont="1" applyAlignment="1" applyProtection="1">
      <alignment vertical="center"/>
      <protection hidden="1"/>
    </xf>
    <xf numFmtId="0" fontId="28" fillId="0" borderId="0" xfId="0" applyFont="1" applyFill="1" applyBorder="1" applyAlignment="1" applyProtection="1">
      <alignment vertical="center"/>
      <protection hidden="1"/>
    </xf>
    <xf numFmtId="0" fontId="28" fillId="0" borderId="0" xfId="0" applyFont="1" applyFill="1" applyBorder="1" applyAlignment="1" applyProtection="1">
      <alignment vertical="center" wrapText="1"/>
      <protection hidden="1"/>
    </xf>
    <xf numFmtId="0" fontId="28" fillId="0" borderId="8" xfId="0" applyFont="1" applyFill="1" applyBorder="1" applyAlignment="1" applyProtection="1">
      <alignment vertical="center"/>
      <protection hidden="1"/>
    </xf>
    <xf numFmtId="0" fontId="28" fillId="0" borderId="8" xfId="0" applyFont="1" applyFill="1" applyBorder="1" applyAlignment="1" applyProtection="1">
      <alignment vertical="center" wrapText="1"/>
      <protection hidden="1"/>
    </xf>
    <xf numFmtId="0" fontId="28" fillId="2" borderId="1" xfId="0" applyFont="1" applyFill="1" applyBorder="1" applyAlignment="1" applyProtection="1">
      <alignment vertical="center" wrapText="1"/>
      <protection hidden="1"/>
    </xf>
    <xf numFmtId="0" fontId="30" fillId="2" borderId="2" xfId="0" applyFont="1" applyFill="1" applyBorder="1" applyAlignment="1" applyProtection="1">
      <alignment/>
      <protection hidden="1"/>
    </xf>
    <xf numFmtId="0" fontId="28" fillId="2" borderId="2" xfId="0" applyFont="1" applyFill="1" applyBorder="1" applyAlignment="1" applyProtection="1">
      <alignment vertical="center"/>
      <protection hidden="1"/>
    </xf>
    <xf numFmtId="0" fontId="28" fillId="2" borderId="3" xfId="0" applyFont="1" applyFill="1" applyBorder="1" applyAlignment="1" applyProtection="1">
      <alignment vertical="center"/>
      <protection hidden="1"/>
    </xf>
    <xf numFmtId="0" fontId="30" fillId="2" borderId="9" xfId="0" applyFont="1" applyFill="1" applyBorder="1" applyAlignment="1" applyProtection="1">
      <alignment/>
      <protection hidden="1"/>
    </xf>
    <xf numFmtId="0" fontId="30" fillId="2" borderId="0" xfId="0" applyFont="1" applyFill="1" applyBorder="1" applyAlignment="1" applyProtection="1">
      <alignment/>
      <protection hidden="1"/>
    </xf>
    <xf numFmtId="0" fontId="28" fillId="2" borderId="0" xfId="0" applyFont="1" applyFill="1" applyBorder="1" applyAlignment="1" applyProtection="1">
      <alignment vertical="center"/>
      <protection hidden="1"/>
    </xf>
    <xf numFmtId="0" fontId="28" fillId="2" borderId="12" xfId="0" applyFont="1" applyFill="1" applyBorder="1" applyAlignment="1" applyProtection="1">
      <alignment vertical="center"/>
      <protection hidden="1"/>
    </xf>
    <xf numFmtId="0" fontId="28" fillId="2" borderId="8" xfId="0" applyFont="1" applyFill="1" applyBorder="1" applyAlignment="1" applyProtection="1">
      <alignment vertical="center"/>
      <protection hidden="1"/>
    </xf>
    <xf numFmtId="0" fontId="28" fillId="2" borderId="14" xfId="0" applyFont="1" applyFill="1" applyBorder="1" applyAlignment="1" applyProtection="1">
      <alignment vertical="center"/>
      <protection hidden="1"/>
    </xf>
    <xf numFmtId="0" fontId="28" fillId="3" borderId="0" xfId="0" applyFont="1" applyFill="1" applyBorder="1" applyAlignment="1" applyProtection="1">
      <alignment vertical="center"/>
      <protection hidden="1"/>
    </xf>
    <xf numFmtId="0" fontId="28" fillId="3" borderId="8" xfId="0" applyFont="1" applyFill="1" applyBorder="1" applyAlignment="1" applyProtection="1">
      <alignment vertical="center"/>
      <protection hidden="1"/>
    </xf>
    <xf numFmtId="0" fontId="28" fillId="0" borderId="13" xfId="0" applyFont="1" applyBorder="1" applyAlignment="1" applyProtection="1">
      <alignment vertical="top"/>
      <protection hidden="1"/>
    </xf>
    <xf numFmtId="0" fontId="32" fillId="4" borderId="2" xfId="0" applyFont="1" applyFill="1" applyBorder="1" applyAlignment="1" applyProtection="1">
      <alignment vertical="center"/>
      <protection hidden="1"/>
    </xf>
    <xf numFmtId="0" fontId="28" fillId="4" borderId="2" xfId="0" applyFont="1" applyFill="1" applyBorder="1" applyAlignment="1" applyProtection="1">
      <alignment vertical="center"/>
      <protection hidden="1"/>
    </xf>
    <xf numFmtId="0" fontId="32" fillId="4" borderId="3" xfId="0" applyFont="1" applyFill="1" applyBorder="1" applyAlignment="1" applyProtection="1">
      <alignment vertical="center"/>
      <protection hidden="1"/>
    </xf>
    <xf numFmtId="0" fontId="32" fillId="4" borderId="0" xfId="0" applyFont="1" applyFill="1" applyBorder="1" applyAlignment="1" applyProtection="1">
      <alignment vertical="center"/>
      <protection hidden="1"/>
    </xf>
    <xf numFmtId="0" fontId="28" fillId="4" borderId="0" xfId="0" applyFont="1" applyFill="1" applyBorder="1" applyAlignment="1" applyProtection="1">
      <alignment vertical="center"/>
      <protection hidden="1"/>
    </xf>
    <xf numFmtId="0" fontId="32" fillId="4" borderId="12" xfId="0" applyFont="1" applyFill="1" applyBorder="1" applyAlignment="1" applyProtection="1">
      <alignment vertical="center"/>
      <protection hidden="1"/>
    </xf>
    <xf numFmtId="0" fontId="28" fillId="0" borderId="1" xfId="0" applyFont="1" applyBorder="1" applyAlignment="1" applyProtection="1">
      <alignment vertical="center"/>
      <protection hidden="1"/>
    </xf>
    <xf numFmtId="0" fontId="28" fillId="0" borderId="2" xfId="0" applyFont="1" applyBorder="1" applyAlignment="1" applyProtection="1">
      <alignment vertical="center"/>
      <protection hidden="1"/>
    </xf>
    <xf numFmtId="0" fontId="28" fillId="0" borderId="3" xfId="0" applyFont="1" applyBorder="1" applyAlignment="1" applyProtection="1">
      <alignment vertical="center"/>
      <protection hidden="1"/>
    </xf>
    <xf numFmtId="0" fontId="28" fillId="0" borderId="9"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8" fillId="0" borderId="12" xfId="0" applyFont="1" applyBorder="1" applyAlignment="1" applyProtection="1">
      <alignment vertical="center"/>
      <protection hidden="1"/>
    </xf>
    <xf numFmtId="0" fontId="28" fillId="0" borderId="13" xfId="0" applyFont="1" applyBorder="1" applyAlignment="1" applyProtection="1">
      <alignment vertical="center"/>
      <protection hidden="1"/>
    </xf>
    <xf numFmtId="0" fontId="28" fillId="0" borderId="8" xfId="0" applyFont="1" applyBorder="1" applyAlignment="1" applyProtection="1">
      <alignment vertical="center"/>
      <protection hidden="1"/>
    </xf>
    <xf numFmtId="0" fontId="28" fillId="0" borderId="14" xfId="0" applyFont="1" applyBorder="1" applyAlignment="1" applyProtection="1">
      <alignment vertical="center"/>
      <protection hidden="1"/>
    </xf>
    <xf numFmtId="0" fontId="28" fillId="3" borderId="2" xfId="0" applyFont="1" applyFill="1" applyBorder="1" applyAlignment="1" applyProtection="1">
      <alignment vertical="center"/>
      <protection hidden="1"/>
    </xf>
    <xf numFmtId="0" fontId="28" fillId="0" borderId="0" xfId="0" applyFont="1" applyAlignment="1" applyProtection="1">
      <alignment horizontal="left"/>
      <protection hidden="1"/>
    </xf>
    <xf numFmtId="187" fontId="28" fillId="0" borderId="11" xfId="0" applyNumberFormat="1" applyFont="1" applyBorder="1" applyAlignment="1" applyProtection="1">
      <alignment horizontal="center" vertical="center"/>
      <protection hidden="1"/>
    </xf>
    <xf numFmtId="0" fontId="28" fillId="0" borderId="11" xfId="0" applyFont="1" applyBorder="1" applyAlignment="1" applyProtection="1">
      <alignment horizontal="left" vertical="center"/>
      <protection hidden="1"/>
    </xf>
    <xf numFmtId="188" fontId="28" fillId="0" borderId="11" xfId="0" applyNumberFormat="1" applyFont="1" applyBorder="1" applyAlignment="1" applyProtection="1">
      <alignment horizontal="center" vertical="center"/>
      <protection hidden="1"/>
    </xf>
    <xf numFmtId="0" fontId="28" fillId="0" borderId="11" xfId="0" applyNumberFormat="1" applyFont="1" applyBorder="1" applyAlignment="1" applyProtection="1">
      <alignment horizontal="left" vertical="center"/>
      <protection hidden="1"/>
    </xf>
    <xf numFmtId="0" fontId="28" fillId="0" borderId="11" xfId="0" applyFont="1" applyBorder="1" applyAlignment="1" applyProtection="1">
      <alignment vertical="center"/>
      <protection hidden="1"/>
    </xf>
    <xf numFmtId="0" fontId="37" fillId="0" borderId="8" xfId="0" applyFont="1" applyBorder="1" applyAlignment="1" applyProtection="1">
      <alignment horizontal="left" vertical="center"/>
      <protection hidden="1"/>
    </xf>
    <xf numFmtId="0" fontId="28" fillId="0" borderId="8" xfId="0" applyFont="1" applyBorder="1" applyAlignment="1" applyProtection="1">
      <alignment vertical="top"/>
      <protection hidden="1"/>
    </xf>
    <xf numFmtId="0" fontId="28" fillId="0" borderId="8" xfId="0" applyFont="1" applyBorder="1" applyAlignment="1" applyProtection="1">
      <alignment horizontal="center" vertical="top"/>
      <protection hidden="1"/>
    </xf>
    <xf numFmtId="0" fontId="28" fillId="0" borderId="8" xfId="0" applyFont="1" applyBorder="1" applyAlignment="1" applyProtection="1">
      <alignment horizontal="left" vertical="top"/>
      <protection hidden="1"/>
    </xf>
    <xf numFmtId="0" fontId="28" fillId="0" borderId="12" xfId="0" applyFont="1" applyBorder="1" applyAlignment="1" applyProtection="1">
      <alignment vertical="top"/>
      <protection hidden="1"/>
    </xf>
    <xf numFmtId="0" fontId="28" fillId="0" borderId="0" xfId="0" applyFont="1" applyBorder="1" applyAlignment="1" applyProtection="1">
      <alignment/>
      <protection hidden="1"/>
    </xf>
    <xf numFmtId="0" fontId="28" fillId="0" borderId="12" xfId="0" applyFont="1" applyBorder="1" applyAlignment="1" applyProtection="1">
      <alignment horizontal="left"/>
      <protection hidden="1"/>
    </xf>
    <xf numFmtId="0" fontId="28" fillId="0" borderId="13" xfId="0" applyFont="1" applyBorder="1" applyAlignment="1" applyProtection="1">
      <alignment horizontal="left" vertical="top"/>
      <protection hidden="1"/>
    </xf>
    <xf numFmtId="0" fontId="28" fillId="0" borderId="14" xfId="0" applyFont="1" applyBorder="1" applyAlignment="1" applyProtection="1">
      <alignment vertical="top"/>
      <protection hidden="1"/>
    </xf>
    <xf numFmtId="0" fontId="40" fillId="0" borderId="0" xfId="0" applyFont="1" applyAlignment="1" applyProtection="1">
      <alignment vertical="center"/>
      <protection hidden="1"/>
    </xf>
    <xf numFmtId="0" fontId="28" fillId="0" borderId="0" xfId="0" applyFont="1" applyBorder="1" applyAlignment="1" applyProtection="1">
      <alignment horizontal="center" vertical="top"/>
      <protection hidden="1"/>
    </xf>
    <xf numFmtId="0" fontId="30" fillId="0" borderId="0" xfId="0" applyFont="1" applyAlignment="1" applyProtection="1">
      <alignment vertical="center"/>
      <protection hidden="1"/>
    </xf>
    <xf numFmtId="0" fontId="30" fillId="0" borderId="0" xfId="0" applyFont="1" applyBorder="1" applyAlignment="1" applyProtection="1">
      <alignment vertical="top"/>
      <protection hidden="1"/>
    </xf>
    <xf numFmtId="0" fontId="27" fillId="0" borderId="0" xfId="0" applyFont="1" applyBorder="1" applyAlignment="1" applyProtection="1">
      <alignment vertical="top" wrapText="1"/>
      <protection hidden="1"/>
    </xf>
    <xf numFmtId="0" fontId="39" fillId="0" borderId="0" xfId="0" applyFont="1" applyAlignment="1" applyProtection="1">
      <alignment vertical="center"/>
      <protection hidden="1"/>
    </xf>
    <xf numFmtId="0" fontId="37" fillId="0" borderId="0" xfId="0" applyFont="1" applyAlignment="1" applyProtection="1">
      <alignment vertical="top"/>
      <protection hidden="1"/>
    </xf>
    <xf numFmtId="0" fontId="37" fillId="0" borderId="0" xfId="0" applyFont="1" applyAlignment="1" applyProtection="1">
      <alignment/>
      <protection hidden="1"/>
    </xf>
    <xf numFmtId="0" fontId="43" fillId="0" borderId="8" xfId="0" applyFont="1" applyBorder="1" applyAlignment="1" applyProtection="1">
      <alignment horizontal="left" vertical="center"/>
      <protection hidden="1"/>
    </xf>
    <xf numFmtId="0" fontId="44" fillId="0" borderId="15" xfId="0" applyFont="1" applyBorder="1" applyAlignment="1" applyProtection="1">
      <alignment horizontal="center" vertical="top" wrapText="1"/>
      <protection locked="0"/>
    </xf>
    <xf numFmtId="14" fontId="44" fillId="0" borderId="15" xfId="0" applyNumberFormat="1" applyFont="1" applyBorder="1" applyAlignment="1" applyProtection="1">
      <alignment horizontal="center" vertical="top" wrapText="1"/>
      <protection locked="0"/>
    </xf>
    <xf numFmtId="208" fontId="44" fillId="0" borderId="15" xfId="0" applyNumberFormat="1" applyFont="1" applyBorder="1" applyAlignment="1" applyProtection="1">
      <alignment horizontal="center" vertical="top" wrapText="1"/>
      <protection locked="0"/>
    </xf>
    <xf numFmtId="0" fontId="50" fillId="0" borderId="0" xfId="0" applyFont="1" applyAlignment="1" applyProtection="1">
      <alignment vertical="top"/>
      <protection hidden="1"/>
    </xf>
    <xf numFmtId="0" fontId="50" fillId="0" borderId="0" xfId="0" applyFont="1" applyAlignment="1" applyProtection="1">
      <alignment/>
      <protection hidden="1"/>
    </xf>
    <xf numFmtId="0" fontId="50" fillId="0" borderId="1" xfId="0" applyFont="1" applyBorder="1" applyAlignment="1" applyProtection="1">
      <alignment horizontal="center" vertical="top"/>
      <protection hidden="1"/>
    </xf>
    <xf numFmtId="0" fontId="50" fillId="0" borderId="11" xfId="0" applyFont="1" applyBorder="1" applyAlignment="1" applyProtection="1">
      <alignment horizontal="center" vertical="center"/>
      <protection hidden="1"/>
    </xf>
    <xf numFmtId="10" fontId="50" fillId="0" borderId="0" xfId="0" applyNumberFormat="1" applyFont="1" applyBorder="1" applyAlignment="1" applyProtection="1">
      <alignment horizontal="center" vertical="center" wrapText="1"/>
      <protection hidden="1"/>
    </xf>
    <xf numFmtId="10" fontId="50" fillId="0" borderId="12" xfId="0" applyNumberFormat="1" applyFont="1" applyBorder="1" applyAlignment="1" applyProtection="1">
      <alignment horizontal="center" vertical="center" wrapText="1"/>
      <protection hidden="1"/>
    </xf>
    <xf numFmtId="10" fontId="50" fillId="0" borderId="9" xfId="0" applyNumberFormat="1" applyFont="1" applyBorder="1" applyAlignment="1" applyProtection="1">
      <alignment vertical="center" wrapText="1"/>
      <protection hidden="1"/>
    </xf>
    <xf numFmtId="10" fontId="50" fillId="0" borderId="13" xfId="0" applyNumberFormat="1" applyFont="1" applyBorder="1" applyAlignment="1" applyProtection="1">
      <alignment vertical="center" wrapText="1"/>
      <protection hidden="1"/>
    </xf>
    <xf numFmtId="10" fontId="50" fillId="0" borderId="8" xfId="0" applyNumberFormat="1" applyFont="1" applyBorder="1" applyAlignment="1" applyProtection="1">
      <alignment vertical="center" wrapText="1"/>
      <protection hidden="1"/>
    </xf>
    <xf numFmtId="10" fontId="50" fillId="0" borderId="14" xfId="0" applyNumberFormat="1" applyFont="1" applyBorder="1" applyAlignment="1" applyProtection="1">
      <alignment vertical="center" wrapText="1"/>
      <protection hidden="1"/>
    </xf>
    <xf numFmtId="0" fontId="48" fillId="0" borderId="10" xfId="0" applyFont="1" applyBorder="1" applyAlignment="1" applyProtection="1">
      <alignment horizontal="left" vertical="center"/>
      <protection hidden="1"/>
    </xf>
    <xf numFmtId="0" fontId="50" fillId="0" borderId="0" xfId="0" applyFont="1" applyAlignment="1" applyProtection="1">
      <alignment vertical="center"/>
      <protection hidden="1"/>
    </xf>
    <xf numFmtId="0" fontId="50" fillId="0" borderId="0" xfId="0" applyFont="1" applyFill="1" applyBorder="1" applyAlignment="1" applyProtection="1">
      <alignment vertical="center"/>
      <protection hidden="1"/>
    </xf>
    <xf numFmtId="0" fontId="50" fillId="0" borderId="8" xfId="0" applyFont="1" applyFill="1" applyBorder="1" applyAlignment="1" applyProtection="1">
      <alignment vertical="center"/>
      <protection hidden="1"/>
    </xf>
    <xf numFmtId="0" fontId="50" fillId="2" borderId="0" xfId="0" applyFont="1" applyFill="1" applyBorder="1" applyAlignment="1" applyProtection="1">
      <alignment horizontal="center" vertical="center"/>
      <protection hidden="1"/>
    </xf>
    <xf numFmtId="0" fontId="50" fillId="2" borderId="0" xfId="0" applyFont="1" applyFill="1" applyBorder="1" applyAlignment="1" applyProtection="1">
      <alignment vertical="center"/>
      <protection hidden="1"/>
    </xf>
    <xf numFmtId="0" fontId="50" fillId="2" borderId="12" xfId="0" applyFont="1" applyFill="1" applyBorder="1" applyAlignment="1" applyProtection="1">
      <alignment vertical="center"/>
      <protection hidden="1"/>
    </xf>
    <xf numFmtId="0" fontId="50" fillId="2" borderId="8" xfId="0" applyFont="1" applyFill="1" applyBorder="1" applyAlignment="1" applyProtection="1">
      <alignment horizontal="center" vertical="center"/>
      <protection hidden="1"/>
    </xf>
    <xf numFmtId="0" fontId="50" fillId="2" borderId="8" xfId="0" applyFont="1" applyFill="1" applyBorder="1" applyAlignment="1" applyProtection="1">
      <alignment vertical="center"/>
      <protection hidden="1"/>
    </xf>
    <xf numFmtId="0" fontId="50" fillId="3" borderId="2" xfId="0" applyFont="1" applyFill="1" applyBorder="1" applyAlignment="1" applyProtection="1">
      <alignment vertical="center"/>
      <protection hidden="1"/>
    </xf>
    <xf numFmtId="0" fontId="50" fillId="0" borderId="13" xfId="0" applyFont="1" applyBorder="1" applyAlignment="1" applyProtection="1">
      <alignment vertical="top"/>
      <protection hidden="1"/>
    </xf>
    <xf numFmtId="0" fontId="50" fillId="3" borderId="0" xfId="0" applyFont="1" applyFill="1" applyBorder="1" applyAlignment="1" applyProtection="1">
      <alignment vertical="center"/>
      <protection hidden="1"/>
    </xf>
    <xf numFmtId="0" fontId="50" fillId="2" borderId="9" xfId="0" applyFont="1" applyFill="1" applyBorder="1" applyAlignment="1" applyProtection="1">
      <alignment vertical="center"/>
      <protection hidden="1"/>
    </xf>
    <xf numFmtId="191" fontId="50" fillId="2" borderId="0" xfId="0" applyNumberFormat="1" applyFont="1" applyFill="1" applyBorder="1" applyAlignment="1" applyProtection="1">
      <alignment horizontal="center" vertical="center"/>
      <protection hidden="1"/>
    </xf>
    <xf numFmtId="0" fontId="51" fillId="2" borderId="0" xfId="0" applyFont="1" applyFill="1" applyBorder="1" applyAlignment="1" applyProtection="1">
      <alignment vertical="center"/>
      <protection hidden="1"/>
    </xf>
    <xf numFmtId="0" fontId="50" fillId="2" borderId="0" xfId="0" applyFont="1" applyFill="1" applyAlignment="1" applyProtection="1">
      <alignment vertical="center"/>
      <protection hidden="1"/>
    </xf>
    <xf numFmtId="0" fontId="50" fillId="2" borderId="0" xfId="0" applyNumberFormat="1" applyFont="1" applyFill="1" applyBorder="1" applyAlignment="1" applyProtection="1">
      <alignment horizontal="left" vertical="center"/>
      <protection hidden="1"/>
    </xf>
    <xf numFmtId="0" fontId="50" fillId="2" borderId="12" xfId="0" applyFont="1" applyFill="1" applyBorder="1" applyAlignment="1" applyProtection="1">
      <alignment horizontal="center" vertical="center"/>
      <protection hidden="1"/>
    </xf>
    <xf numFmtId="0" fontId="50" fillId="2" borderId="8" xfId="0" applyNumberFormat="1" applyFont="1" applyFill="1" applyBorder="1" applyAlignment="1" applyProtection="1">
      <alignment horizontal="left" vertical="center"/>
      <protection hidden="1"/>
    </xf>
    <xf numFmtId="0" fontId="50" fillId="2" borderId="14" xfId="0" applyFont="1" applyFill="1" applyBorder="1" applyAlignment="1" applyProtection="1">
      <alignment horizontal="center" vertical="center"/>
      <protection hidden="1"/>
    </xf>
    <xf numFmtId="187" fontId="50" fillId="0" borderId="11" xfId="0" applyNumberFormat="1" applyFont="1" applyBorder="1" applyAlignment="1" applyProtection="1">
      <alignment horizontal="center" vertical="center"/>
      <protection hidden="1"/>
    </xf>
    <xf numFmtId="0" fontId="50" fillId="0" borderId="11" xfId="0" applyFont="1" applyBorder="1" applyAlignment="1" applyProtection="1">
      <alignment horizontal="left" vertical="center"/>
      <protection hidden="1"/>
    </xf>
    <xf numFmtId="188" fontId="50" fillId="0" borderId="11" xfId="0" applyNumberFormat="1" applyFont="1" applyBorder="1" applyAlignment="1" applyProtection="1">
      <alignment horizontal="center" vertical="center"/>
      <protection hidden="1"/>
    </xf>
    <xf numFmtId="0" fontId="50" fillId="0" borderId="11" xfId="0" applyNumberFormat="1" applyFont="1" applyBorder="1" applyAlignment="1" applyProtection="1">
      <alignment horizontal="left" vertical="center"/>
      <protection hidden="1"/>
    </xf>
    <xf numFmtId="0" fontId="50" fillId="0" borderId="11" xfId="0" applyFont="1" applyBorder="1" applyAlignment="1" applyProtection="1">
      <alignment vertical="center"/>
      <protection hidden="1"/>
    </xf>
    <xf numFmtId="0" fontId="50" fillId="0" borderId="8" xfId="0" applyFont="1" applyBorder="1" applyAlignment="1" applyProtection="1">
      <alignment vertical="top"/>
      <protection hidden="1"/>
    </xf>
    <xf numFmtId="0" fontId="50" fillId="0" borderId="8" xfId="0" applyFont="1" applyBorder="1" applyAlignment="1" applyProtection="1">
      <alignment horizontal="center" vertical="top"/>
      <protection hidden="1"/>
    </xf>
    <xf numFmtId="0" fontId="50" fillId="0" borderId="8" xfId="0" applyFont="1" applyBorder="1" applyAlignment="1" applyProtection="1">
      <alignment horizontal="left" vertical="top"/>
      <protection hidden="1"/>
    </xf>
    <xf numFmtId="0" fontId="50" fillId="0" borderId="2" xfId="0" applyFont="1" applyBorder="1" applyAlignment="1" applyProtection="1">
      <alignment vertical="top"/>
      <protection hidden="1"/>
    </xf>
    <xf numFmtId="0" fontId="50" fillId="0" borderId="0" xfId="0" applyFont="1" applyBorder="1" applyAlignment="1" applyProtection="1">
      <alignment/>
      <protection hidden="1"/>
    </xf>
    <xf numFmtId="0" fontId="50" fillId="0" borderId="0" xfId="0" applyFont="1" applyBorder="1" applyAlignment="1" applyProtection="1">
      <alignment vertical="top"/>
      <protection hidden="1"/>
    </xf>
    <xf numFmtId="0" fontId="50" fillId="0" borderId="3" xfId="0" applyFont="1" applyBorder="1" applyAlignment="1" applyProtection="1">
      <alignment vertical="top"/>
      <protection hidden="1"/>
    </xf>
    <xf numFmtId="0" fontId="50" fillId="0" borderId="12" xfId="0" applyFont="1" applyBorder="1" applyAlignment="1" applyProtection="1">
      <alignment vertical="top"/>
      <protection hidden="1"/>
    </xf>
    <xf numFmtId="0" fontId="50" fillId="0" borderId="12" xfId="0" applyFont="1" applyBorder="1" applyAlignment="1" applyProtection="1">
      <alignment horizontal="left"/>
      <protection hidden="1"/>
    </xf>
    <xf numFmtId="0" fontId="50" fillId="0" borderId="9" xfId="0" applyFont="1" applyBorder="1" applyAlignment="1" applyProtection="1">
      <alignment vertical="top"/>
      <protection hidden="1"/>
    </xf>
    <xf numFmtId="0" fontId="50" fillId="0" borderId="13" xfId="0" applyFont="1" applyBorder="1" applyAlignment="1" applyProtection="1">
      <alignment horizontal="left" vertical="top"/>
      <protection hidden="1"/>
    </xf>
    <xf numFmtId="0" fontId="50" fillId="0" borderId="14" xfId="0" applyFont="1" applyBorder="1" applyAlignment="1" applyProtection="1">
      <alignment vertical="top"/>
      <protection hidden="1"/>
    </xf>
    <xf numFmtId="0" fontId="50" fillId="5" borderId="2" xfId="0" applyFont="1" applyFill="1" applyBorder="1" applyAlignment="1" applyProtection="1">
      <alignment vertical="top"/>
      <protection hidden="1"/>
    </xf>
    <xf numFmtId="0" fontId="50" fillId="5" borderId="8" xfId="0" applyFont="1" applyFill="1" applyBorder="1" applyAlignment="1" applyProtection="1">
      <alignment vertical="top"/>
      <protection hidden="1"/>
    </xf>
    <xf numFmtId="0" fontId="50" fillId="0" borderId="0" xfId="0" applyFont="1" applyBorder="1" applyAlignment="1" applyProtection="1">
      <alignment horizontal="center" vertical="top"/>
      <protection hidden="1"/>
    </xf>
    <xf numFmtId="0" fontId="50" fillId="0" borderId="0" xfId="0" applyFont="1" applyBorder="1" applyAlignment="1" applyProtection="1">
      <alignment vertical="top" wrapText="1"/>
      <protection hidden="1"/>
    </xf>
    <xf numFmtId="0" fontId="9" fillId="0" borderId="0" xfId="0" applyFont="1" applyBorder="1" applyAlignment="1" applyProtection="1">
      <alignment vertical="top"/>
      <protection hidden="1"/>
    </xf>
    <xf numFmtId="0" fontId="19" fillId="0" borderId="0" xfId="0" applyFont="1" applyAlignment="1" applyProtection="1">
      <alignment vertical="center"/>
      <protection hidden="1"/>
    </xf>
    <xf numFmtId="0" fontId="5" fillId="0" borderId="5" xfId="0" applyFont="1" applyBorder="1" applyAlignment="1" applyProtection="1">
      <alignment vertical="top"/>
      <protection hidden="1"/>
    </xf>
    <xf numFmtId="0" fontId="5" fillId="0" borderId="6" xfId="0" applyFont="1" applyBorder="1" applyAlignment="1" applyProtection="1">
      <alignment horizontal="center" vertical="top"/>
      <protection hidden="1"/>
    </xf>
    <xf numFmtId="0" fontId="52" fillId="0" borderId="6" xfId="0" applyFont="1" applyBorder="1" applyAlignment="1" applyProtection="1">
      <alignment vertical="top" wrapText="1"/>
      <protection hidden="1"/>
    </xf>
    <xf numFmtId="0" fontId="5" fillId="0" borderId="4" xfId="0" applyFont="1" applyBorder="1" applyAlignment="1" applyProtection="1">
      <alignment vertical="top" wrapText="1"/>
      <protection hidden="1"/>
    </xf>
    <xf numFmtId="0" fontId="28" fillId="0" borderId="9"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28" fillId="5" borderId="8" xfId="0" applyFont="1" applyFill="1" applyBorder="1" applyAlignment="1" applyProtection="1">
      <alignment horizontal="left" vertical="center" wrapText="1"/>
      <protection hidden="1"/>
    </xf>
    <xf numFmtId="0" fontId="38" fillId="0" borderId="12" xfId="0" applyFont="1" applyBorder="1" applyAlignment="1" applyProtection="1">
      <alignment horizontal="left"/>
      <protection hidden="1"/>
    </xf>
    <xf numFmtId="0" fontId="48" fillId="5" borderId="2" xfId="0" applyFont="1" applyFill="1" applyBorder="1" applyAlignment="1" applyProtection="1">
      <alignment vertical="center"/>
      <protection hidden="1"/>
    </xf>
    <xf numFmtId="0" fontId="48" fillId="5" borderId="8" xfId="0" applyFont="1" applyFill="1" applyBorder="1" applyAlignment="1" applyProtection="1">
      <alignment vertical="center"/>
      <protection hidden="1"/>
    </xf>
    <xf numFmtId="0" fontId="48" fillId="5" borderId="3" xfId="0" applyFont="1" applyFill="1" applyBorder="1" applyAlignment="1" applyProtection="1">
      <alignment vertical="center"/>
      <protection hidden="1"/>
    </xf>
    <xf numFmtId="0" fontId="48" fillId="5" borderId="14" xfId="0" applyFont="1" applyFill="1" applyBorder="1" applyAlignment="1" applyProtection="1">
      <alignment vertical="center"/>
      <protection hidden="1"/>
    </xf>
    <xf numFmtId="0" fontId="50" fillId="5" borderId="2" xfId="0" applyFont="1" applyFill="1" applyBorder="1" applyAlignment="1" applyProtection="1">
      <alignment vertical="center"/>
      <protection hidden="1"/>
    </xf>
    <xf numFmtId="0" fontId="50" fillId="5" borderId="8" xfId="0" applyFont="1" applyFill="1" applyBorder="1" applyAlignment="1" applyProtection="1">
      <alignment vertical="center"/>
      <protection hidden="1"/>
    </xf>
    <xf numFmtId="0" fontId="48" fillId="5" borderId="0" xfId="0" applyFont="1" applyFill="1" applyBorder="1" applyAlignment="1" applyProtection="1">
      <alignment vertical="center"/>
      <protection hidden="1"/>
    </xf>
    <xf numFmtId="0" fontId="50" fillId="5" borderId="0" xfId="0" applyFont="1" applyFill="1" applyBorder="1" applyAlignment="1" applyProtection="1">
      <alignment vertical="center"/>
      <protection hidden="1"/>
    </xf>
    <xf numFmtId="0" fontId="48" fillId="5" borderId="12" xfId="0" applyFont="1" applyFill="1" applyBorder="1" applyAlignment="1" applyProtection="1">
      <alignment vertical="center"/>
      <protection hidden="1"/>
    </xf>
    <xf numFmtId="0" fontId="50" fillId="3" borderId="9" xfId="0" applyFont="1" applyFill="1" applyBorder="1" applyAlignment="1" applyProtection="1">
      <alignment vertical="center"/>
      <protection hidden="1"/>
    </xf>
    <xf numFmtId="191" fontId="50" fillId="3" borderId="0" xfId="0" applyNumberFormat="1" applyFont="1" applyFill="1" applyBorder="1" applyAlignment="1" applyProtection="1">
      <alignment horizontal="center" vertical="center"/>
      <protection hidden="1"/>
    </xf>
    <xf numFmtId="0" fontId="50" fillId="3" borderId="3" xfId="0" applyFont="1" applyFill="1" applyBorder="1" applyAlignment="1" applyProtection="1">
      <alignment vertical="center"/>
      <protection hidden="1"/>
    </xf>
    <xf numFmtId="0" fontId="50" fillId="3" borderId="12" xfId="0" applyFont="1" applyFill="1" applyBorder="1" applyAlignment="1" applyProtection="1">
      <alignment vertical="center"/>
      <protection hidden="1"/>
    </xf>
    <xf numFmtId="191" fontId="50" fillId="3" borderId="0" xfId="0" applyNumberFormat="1" applyFont="1" applyFill="1" applyBorder="1" applyAlignment="1" applyProtection="1">
      <alignment vertical="center"/>
      <protection hidden="1"/>
    </xf>
    <xf numFmtId="0" fontId="50" fillId="3" borderId="0" xfId="0" applyFont="1" applyFill="1" applyAlignment="1" applyProtection="1">
      <alignment vertical="center"/>
      <protection hidden="1"/>
    </xf>
    <xf numFmtId="0" fontId="50" fillId="3" borderId="12" xfId="0" applyFont="1" applyFill="1" applyBorder="1" applyAlignment="1" applyProtection="1">
      <alignment horizontal="center" vertical="center"/>
      <protection hidden="1"/>
    </xf>
    <xf numFmtId="0" fontId="50" fillId="3" borderId="14" xfId="0" applyFont="1" applyFill="1" applyBorder="1" applyAlignment="1" applyProtection="1">
      <alignment horizontal="center" vertical="center"/>
      <protection hidden="1"/>
    </xf>
    <xf numFmtId="0" fontId="50" fillId="3" borderId="14" xfId="0" applyFont="1" applyFill="1" applyBorder="1" applyAlignment="1" applyProtection="1">
      <alignment vertical="center"/>
      <protection hidden="1"/>
    </xf>
    <xf numFmtId="0" fontId="50" fillId="3" borderId="11" xfId="0" applyFont="1" applyFill="1" applyBorder="1" applyAlignment="1" applyProtection="1">
      <alignment vertical="center"/>
      <protection hidden="1"/>
    </xf>
    <xf numFmtId="0" fontId="50" fillId="3" borderId="16" xfId="0" applyFont="1" applyFill="1" applyBorder="1" applyAlignment="1" applyProtection="1">
      <alignment vertical="center"/>
      <protection hidden="1"/>
    </xf>
    <xf numFmtId="0" fontId="50" fillId="0" borderId="12" xfId="0" applyFont="1" applyBorder="1" applyAlignment="1" applyProtection="1">
      <alignment/>
      <protection hidden="1"/>
    </xf>
    <xf numFmtId="0" fontId="54" fillId="0" borderId="9" xfId="0" applyFont="1" applyBorder="1" applyAlignment="1" applyProtection="1">
      <alignment horizontal="left"/>
      <protection hidden="1"/>
    </xf>
    <xf numFmtId="0" fontId="54" fillId="0" borderId="0" xfId="0" applyFont="1" applyBorder="1" applyAlignment="1" applyProtection="1">
      <alignment horizontal="left"/>
      <protection hidden="1"/>
    </xf>
    <xf numFmtId="0" fontId="1" fillId="0" borderId="2" xfId="0" applyFont="1" applyBorder="1" applyAlignment="1" applyProtection="1">
      <alignment vertical="center"/>
      <protection hidden="1"/>
    </xf>
    <xf numFmtId="0" fontId="1" fillId="0" borderId="8" xfId="0" applyFont="1" applyBorder="1" applyAlignment="1" applyProtection="1">
      <alignment vertical="top"/>
      <protection hidden="1"/>
    </xf>
    <xf numFmtId="0" fontId="32" fillId="5" borderId="8" xfId="0" applyFont="1" applyFill="1" applyBorder="1" applyAlignment="1" applyProtection="1">
      <alignment horizontal="left" vertical="center"/>
      <protection hidden="1"/>
    </xf>
    <xf numFmtId="0" fontId="32" fillId="5" borderId="2" xfId="0" applyFont="1" applyFill="1" applyBorder="1" applyAlignment="1" applyProtection="1">
      <alignment vertical="center"/>
      <protection hidden="1"/>
    </xf>
    <xf numFmtId="0" fontId="32" fillId="5" borderId="8" xfId="0" applyFont="1" applyFill="1" applyBorder="1" applyAlignment="1" applyProtection="1">
      <alignment vertical="center"/>
      <protection hidden="1"/>
    </xf>
    <xf numFmtId="0" fontId="32" fillId="5" borderId="3" xfId="0" applyFont="1" applyFill="1" applyBorder="1" applyAlignment="1" applyProtection="1">
      <alignment vertical="center"/>
      <protection hidden="1"/>
    </xf>
    <xf numFmtId="0" fontId="32" fillId="5" borderId="14" xfId="0" applyFont="1" applyFill="1" applyBorder="1" applyAlignment="1" applyProtection="1">
      <alignment vertical="center"/>
      <protection hidden="1"/>
    </xf>
    <xf numFmtId="0" fontId="32" fillId="5" borderId="0" xfId="0" applyFont="1" applyFill="1" applyBorder="1" applyAlignment="1" applyProtection="1">
      <alignment horizontal="left" vertical="center"/>
      <protection hidden="1"/>
    </xf>
    <xf numFmtId="0" fontId="32" fillId="5" borderId="0" xfId="0" applyFont="1" applyFill="1" applyBorder="1" applyAlignment="1" applyProtection="1">
      <alignment vertical="center"/>
      <protection hidden="1"/>
    </xf>
    <xf numFmtId="0" fontId="28" fillId="5" borderId="0" xfId="0" applyFont="1" applyFill="1" applyBorder="1" applyAlignment="1" applyProtection="1">
      <alignment vertical="center"/>
      <protection hidden="1"/>
    </xf>
    <xf numFmtId="0" fontId="32" fillId="5" borderId="12" xfId="0" applyFont="1" applyFill="1" applyBorder="1" applyAlignment="1" applyProtection="1">
      <alignment vertical="center"/>
      <protection hidden="1"/>
    </xf>
    <xf numFmtId="0" fontId="28" fillId="5" borderId="8" xfId="0" applyFont="1" applyFill="1" applyBorder="1" applyAlignment="1" applyProtection="1">
      <alignment vertical="center"/>
      <protection hidden="1"/>
    </xf>
    <xf numFmtId="0" fontId="28" fillId="3" borderId="12" xfId="0" applyFont="1" applyFill="1" applyBorder="1" applyAlignment="1" applyProtection="1">
      <alignment vertical="center"/>
      <protection hidden="1"/>
    </xf>
    <xf numFmtId="0" fontId="28" fillId="3" borderId="14" xfId="0" applyFont="1" applyFill="1" applyBorder="1" applyAlignment="1" applyProtection="1">
      <alignment vertical="center"/>
      <protection hidden="1"/>
    </xf>
    <xf numFmtId="0" fontId="28" fillId="5" borderId="2" xfId="0" applyFont="1" applyFill="1" applyBorder="1" applyAlignment="1" applyProtection="1">
      <alignment vertical="center"/>
      <protection hidden="1"/>
    </xf>
    <xf numFmtId="0" fontId="28" fillId="5" borderId="0" xfId="0" applyFont="1" applyFill="1" applyBorder="1" applyAlignment="1" applyProtection="1">
      <alignment horizontal="left" vertical="center"/>
      <protection hidden="1"/>
    </xf>
    <xf numFmtId="0" fontId="34" fillId="5" borderId="2" xfId="0" applyFont="1" applyFill="1" applyBorder="1" applyAlignment="1" applyProtection="1">
      <alignment vertical="center" wrapText="1"/>
      <protection hidden="1"/>
    </xf>
    <xf numFmtId="0" fontId="34" fillId="5" borderId="3" xfId="0" applyFont="1" applyFill="1" applyBorder="1" applyAlignment="1" applyProtection="1">
      <alignment vertical="center" wrapText="1"/>
      <protection hidden="1"/>
    </xf>
    <xf numFmtId="0" fontId="32" fillId="5" borderId="13" xfId="0" applyFont="1" applyFill="1" applyBorder="1" applyAlignment="1" applyProtection="1">
      <alignment vertical="center"/>
      <protection hidden="1"/>
    </xf>
    <xf numFmtId="0" fontId="34" fillId="5" borderId="8" xfId="0" applyFont="1" applyFill="1" applyBorder="1" applyAlignment="1" applyProtection="1">
      <alignment vertical="center"/>
      <protection hidden="1"/>
    </xf>
    <xf numFmtId="0" fontId="28" fillId="5" borderId="8" xfId="0" applyFont="1" applyFill="1" applyBorder="1" applyAlignment="1" applyProtection="1">
      <alignment horizontal="left" vertical="center"/>
      <protection hidden="1"/>
    </xf>
    <xf numFmtId="0" fontId="34" fillId="5" borderId="8" xfId="0" applyFont="1" applyFill="1" applyBorder="1" applyAlignment="1" applyProtection="1">
      <alignment vertical="center" wrapText="1"/>
      <protection hidden="1"/>
    </xf>
    <xf numFmtId="0" fontId="34" fillId="5" borderId="14" xfId="0" applyFont="1" applyFill="1" applyBorder="1" applyAlignment="1" applyProtection="1">
      <alignment vertical="center" wrapText="1"/>
      <protection hidden="1"/>
    </xf>
    <xf numFmtId="0" fontId="28" fillId="3" borderId="1" xfId="0" applyFont="1" applyFill="1" applyBorder="1" applyAlignment="1" applyProtection="1">
      <alignment vertical="center"/>
      <protection hidden="1"/>
    </xf>
    <xf numFmtId="191" fontId="28" fillId="3" borderId="2" xfId="0" applyNumberFormat="1" applyFont="1" applyFill="1" applyBorder="1" applyAlignment="1" applyProtection="1">
      <alignment horizontal="center" vertical="center"/>
      <protection hidden="1"/>
    </xf>
    <xf numFmtId="0" fontId="35" fillId="3" borderId="2" xfId="0" applyFont="1" applyFill="1" applyBorder="1" applyAlignment="1" applyProtection="1">
      <alignment vertical="center"/>
      <protection hidden="1"/>
    </xf>
    <xf numFmtId="0" fontId="28" fillId="3" borderId="3" xfId="0" applyFont="1" applyFill="1" applyBorder="1" applyAlignment="1" applyProtection="1">
      <alignment vertical="center"/>
      <protection hidden="1"/>
    </xf>
    <xf numFmtId="0" fontId="28" fillId="3" borderId="9" xfId="0" applyFont="1" applyFill="1" applyBorder="1" applyAlignment="1" applyProtection="1">
      <alignment vertical="center"/>
      <protection hidden="1"/>
    </xf>
    <xf numFmtId="191" fontId="28" fillId="3" borderId="0" xfId="0" applyNumberFormat="1" applyFont="1" applyFill="1" applyBorder="1" applyAlignment="1" applyProtection="1">
      <alignment vertical="center"/>
      <protection hidden="1"/>
    </xf>
    <xf numFmtId="0" fontId="28" fillId="3" borderId="0" xfId="0" applyFont="1" applyFill="1" applyBorder="1" applyAlignment="1" applyProtection="1">
      <alignment horizontal="center" vertical="center"/>
      <protection hidden="1"/>
    </xf>
    <xf numFmtId="0" fontId="28" fillId="3" borderId="0" xfId="0" applyNumberFormat="1" applyFont="1" applyFill="1" applyBorder="1" applyAlignment="1" applyProtection="1">
      <alignment horizontal="left" vertical="center"/>
      <protection hidden="1"/>
    </xf>
    <xf numFmtId="0" fontId="28" fillId="3" borderId="12" xfId="0" applyFont="1" applyFill="1" applyBorder="1" applyAlignment="1" applyProtection="1">
      <alignment horizontal="center" vertical="center"/>
      <protection hidden="1"/>
    </xf>
    <xf numFmtId="0" fontId="28" fillId="3" borderId="8" xfId="0" applyFont="1" applyFill="1" applyBorder="1" applyAlignment="1" applyProtection="1">
      <alignment horizontal="center" vertical="center"/>
      <protection hidden="1"/>
    </xf>
    <xf numFmtId="0" fontId="28" fillId="3" borderId="8" xfId="0" applyNumberFormat="1" applyFont="1" applyFill="1" applyBorder="1" applyAlignment="1" applyProtection="1">
      <alignment horizontal="left" vertical="center"/>
      <protection hidden="1"/>
    </xf>
    <xf numFmtId="0" fontId="28" fillId="3" borderId="14" xfId="0" applyFont="1" applyFill="1" applyBorder="1" applyAlignment="1" applyProtection="1">
      <alignment horizontal="center" vertical="center"/>
      <protection hidden="1"/>
    </xf>
    <xf numFmtId="0" fontId="38" fillId="0" borderId="12" xfId="0" applyFont="1" applyBorder="1" applyAlignment="1" applyProtection="1">
      <alignment/>
      <protection hidden="1"/>
    </xf>
    <xf numFmtId="0" fontId="42" fillId="0" borderId="0" xfId="0" applyFont="1" applyAlignment="1" applyProtection="1">
      <alignment horizontal="center" vertical="center"/>
      <protection hidden="1"/>
    </xf>
    <xf numFmtId="0" fontId="0" fillId="0" borderId="0" xfId="0" applyNumberFormat="1" applyFont="1" applyAlignment="1" applyProtection="1">
      <alignment/>
      <protection hidden="1"/>
    </xf>
    <xf numFmtId="14" fontId="0" fillId="0" borderId="0" xfId="0" applyNumberFormat="1" applyFont="1" applyAlignment="1" applyProtection="1">
      <alignment/>
      <protection hidden="1"/>
    </xf>
    <xf numFmtId="0" fontId="16" fillId="0" borderId="0" xfId="0" applyNumberFormat="1" applyFont="1" applyAlignment="1" applyProtection="1">
      <alignment/>
      <protection hidden="1"/>
    </xf>
    <xf numFmtId="0" fontId="16" fillId="0" borderId="0" xfId="0" applyNumberFormat="1" applyFont="1" applyAlignment="1" applyProtection="1">
      <alignment vertical="center"/>
      <protection hidden="1"/>
    </xf>
    <xf numFmtId="0" fontId="20" fillId="0" borderId="0" xfId="0" applyNumberFormat="1" applyFont="1" applyBorder="1" applyAlignment="1" applyProtection="1">
      <alignment horizontal="left" vertical="center"/>
      <protection hidden="1"/>
    </xf>
    <xf numFmtId="0" fontId="16" fillId="0" borderId="0" xfId="0" applyNumberFormat="1" applyFont="1" applyBorder="1" applyAlignment="1" applyProtection="1">
      <alignment horizontal="left" vertical="center"/>
      <protection hidden="1"/>
    </xf>
    <xf numFmtId="14" fontId="16" fillId="0" borderId="0" xfId="0" applyNumberFormat="1" applyFont="1" applyBorder="1" applyAlignment="1" applyProtection="1">
      <alignment horizontal="left" vertical="center"/>
      <protection hidden="1"/>
    </xf>
    <xf numFmtId="208" fontId="16" fillId="0" borderId="0" xfId="0" applyNumberFormat="1" applyFont="1" applyBorder="1" applyAlignment="1" applyProtection="1">
      <alignment horizontal="left" vertical="center"/>
      <protection hidden="1"/>
    </xf>
    <xf numFmtId="0" fontId="17" fillId="0" borderId="7" xfId="0" applyNumberFormat="1" applyFont="1" applyBorder="1" applyAlignment="1" applyProtection="1">
      <alignment horizontal="center" vertical="center" wrapText="1"/>
      <protection hidden="1"/>
    </xf>
    <xf numFmtId="0" fontId="17" fillId="0" borderId="15" xfId="0" applyNumberFormat="1" applyFont="1" applyBorder="1" applyAlignment="1" applyProtection="1">
      <alignment horizontal="center" vertical="top" wrapText="1"/>
      <protection hidden="1"/>
    </xf>
    <xf numFmtId="0" fontId="15" fillId="0" borderId="8" xfId="0" applyFont="1" applyBorder="1" applyAlignment="1" applyProtection="1">
      <alignment horizontal="left" vertical="center"/>
      <protection hidden="1"/>
    </xf>
    <xf numFmtId="0" fontId="30" fillId="0" borderId="0" xfId="0" applyFont="1" applyAlignment="1" applyProtection="1">
      <alignment/>
      <protection hidden="1"/>
    </xf>
    <xf numFmtId="14" fontId="30" fillId="0" borderId="0" xfId="0" applyNumberFormat="1" applyFont="1" applyAlignment="1" applyProtection="1">
      <alignment/>
      <protection hidden="1"/>
    </xf>
    <xf numFmtId="208" fontId="30" fillId="0" borderId="0" xfId="0" applyNumberFormat="1" applyFont="1" applyAlignment="1" applyProtection="1">
      <alignment horizontal="center" vertical="center"/>
      <protection hidden="1"/>
    </xf>
    <xf numFmtId="0" fontId="45" fillId="0" borderId="0" xfId="0" applyFont="1" applyBorder="1" applyAlignment="1" applyProtection="1">
      <alignment horizontal="left" vertical="center"/>
      <protection hidden="1"/>
    </xf>
    <xf numFmtId="14" fontId="42" fillId="0" borderId="0" xfId="0" applyNumberFormat="1" applyFont="1" applyAlignment="1" applyProtection="1">
      <alignment horizontal="center" vertical="center"/>
      <protection hidden="1"/>
    </xf>
    <xf numFmtId="208" fontId="30" fillId="0" borderId="0" xfId="0" applyNumberFormat="1" applyFont="1" applyAlignment="1" applyProtection="1">
      <alignment/>
      <protection hidden="1"/>
    </xf>
    <xf numFmtId="0" fontId="46" fillId="0" borderId="7" xfId="0" applyFont="1" applyBorder="1" applyAlignment="1" applyProtection="1">
      <alignment horizontal="center" vertical="center" wrapText="1"/>
      <protection hidden="1"/>
    </xf>
    <xf numFmtId="14" fontId="46" fillId="0" borderId="7" xfId="0" applyNumberFormat="1" applyFont="1" applyBorder="1" applyAlignment="1" applyProtection="1">
      <alignment horizontal="center" vertical="center" wrapText="1"/>
      <protection hidden="1"/>
    </xf>
    <xf numFmtId="208" fontId="46" fillId="0" borderId="7" xfId="0" applyNumberFormat="1" applyFont="1" applyBorder="1" applyAlignment="1" applyProtection="1">
      <alignment horizontal="center" vertical="center" wrapText="1"/>
      <protection hidden="1"/>
    </xf>
    <xf numFmtId="0" fontId="46" fillId="0" borderId="15" xfId="0" applyFont="1" applyBorder="1" applyAlignment="1" applyProtection="1">
      <alignment horizontal="center" vertical="top" wrapText="1"/>
      <protection hidden="1"/>
    </xf>
    <xf numFmtId="0" fontId="39" fillId="0" borderId="9" xfId="0" applyFont="1" applyBorder="1" applyAlignment="1" applyProtection="1">
      <alignment horizontal="center" vertical="top"/>
      <protection hidden="1"/>
    </xf>
    <xf numFmtId="0" fontId="39" fillId="0" borderId="0" xfId="0" applyFont="1" applyBorder="1" applyAlignment="1" applyProtection="1">
      <alignment horizontal="center" vertical="top"/>
      <protection hidden="1"/>
    </xf>
    <xf numFmtId="0" fontId="18" fillId="0" borderId="15" xfId="0" applyNumberFormat="1" applyFont="1" applyBorder="1" applyAlignment="1" applyProtection="1">
      <alignment horizontal="left" vertical="top" wrapText="1"/>
      <protection locked="0"/>
    </xf>
    <xf numFmtId="14" fontId="18" fillId="0" borderId="15" xfId="0" applyNumberFormat="1" applyFont="1" applyBorder="1" applyAlignment="1" applyProtection="1">
      <alignment horizontal="left" vertical="top" wrapText="1"/>
      <protection locked="0"/>
    </xf>
    <xf numFmtId="208" fontId="18" fillId="0" borderId="15" xfId="0" applyNumberFormat="1" applyFont="1" applyBorder="1" applyAlignment="1" applyProtection="1">
      <alignment horizontal="left" vertical="top" wrapText="1"/>
      <protection locked="0"/>
    </xf>
    <xf numFmtId="0" fontId="48" fillId="0" borderId="1" xfId="0" applyFont="1" applyFill="1" applyBorder="1" applyAlignment="1" applyProtection="1">
      <alignment horizontal="left" vertical="center"/>
      <protection hidden="1"/>
    </xf>
    <xf numFmtId="186" fontId="50" fillId="0" borderId="15" xfId="0" applyNumberFormat="1" applyFont="1" applyBorder="1" applyAlignment="1" applyProtection="1">
      <alignment horizontal="center" vertical="center"/>
      <protection hidden="1"/>
    </xf>
    <xf numFmtId="215" fontId="50" fillId="0" borderId="12" xfId="0" applyNumberFormat="1" applyFont="1" applyBorder="1" applyAlignment="1" applyProtection="1">
      <alignment horizontal="right" vertical="center"/>
      <protection hidden="1" locked="0"/>
    </xf>
    <xf numFmtId="214" fontId="50" fillId="0" borderId="15" xfId="0" applyNumberFormat="1" applyFont="1" applyFill="1" applyBorder="1" applyAlignment="1" applyProtection="1">
      <alignment horizontal="center" vertical="center" wrapText="1"/>
      <protection hidden="1"/>
    </xf>
    <xf numFmtId="0" fontId="6" fillId="0" borderId="0" xfId="0" applyFont="1" applyAlignment="1" applyProtection="1">
      <alignment horizontal="right" vertical="top"/>
      <protection hidden="1"/>
    </xf>
    <xf numFmtId="215" fontId="50" fillId="0" borderId="3" xfId="0" applyNumberFormat="1" applyFont="1" applyBorder="1" applyAlignment="1" applyProtection="1">
      <alignment horizontal="right" vertical="center"/>
      <protection hidden="1" locked="0"/>
    </xf>
    <xf numFmtId="38" fontId="50" fillId="0" borderId="0" xfId="0" applyNumberFormat="1" applyFont="1" applyBorder="1" applyAlignment="1" applyProtection="1">
      <alignment horizontal="center" vertical="center"/>
      <protection hidden="1"/>
    </xf>
    <xf numFmtId="38" fontId="50" fillId="0" borderId="12" xfId="0" applyNumberFormat="1" applyFont="1" applyBorder="1" applyAlignment="1" applyProtection="1">
      <alignment horizontal="center" vertical="center"/>
      <protection hidden="1"/>
    </xf>
    <xf numFmtId="38" fontId="50" fillId="0" borderId="9" xfId="0" applyNumberFormat="1" applyFont="1" applyBorder="1" applyAlignment="1" applyProtection="1">
      <alignment horizontal="center" vertical="center"/>
      <protection hidden="1"/>
    </xf>
    <xf numFmtId="0" fontId="48" fillId="5" borderId="8" xfId="0" applyFont="1" applyFill="1" applyBorder="1" applyAlignment="1" applyProtection="1">
      <alignment horizontal="left" vertical="center"/>
      <protection hidden="1"/>
    </xf>
    <xf numFmtId="38" fontId="50" fillId="0" borderId="1" xfId="0" applyNumberFormat="1" applyFont="1" applyBorder="1" applyAlignment="1" applyProtection="1">
      <alignment horizontal="center" vertical="center"/>
      <protection hidden="1"/>
    </xf>
    <xf numFmtId="38" fontId="50" fillId="0" borderId="2" xfId="0" applyNumberFormat="1" applyFont="1" applyBorder="1" applyAlignment="1" applyProtection="1">
      <alignment horizontal="center" vertical="center"/>
      <protection hidden="1"/>
    </xf>
    <xf numFmtId="38" fontId="50" fillId="0" borderId="3" xfId="0" applyNumberFormat="1" applyFont="1" applyBorder="1" applyAlignment="1" applyProtection="1">
      <alignment horizontal="center" vertical="center"/>
      <protection hidden="1"/>
    </xf>
    <xf numFmtId="208" fontId="50" fillId="0" borderId="15" xfId="0" applyNumberFormat="1" applyFont="1" applyFill="1" applyBorder="1" applyAlignment="1" applyProtection="1">
      <alignment horizontal="center" vertical="center" wrapText="1"/>
      <protection hidden="1"/>
    </xf>
    <xf numFmtId="0" fontId="50" fillId="0" borderId="15" xfId="0" applyFont="1" applyBorder="1" applyAlignment="1" applyProtection="1">
      <alignment horizontal="center" vertical="center"/>
      <protection hidden="1"/>
    </xf>
    <xf numFmtId="0" fontId="48" fillId="5" borderId="2" xfId="0" applyFont="1" applyFill="1" applyBorder="1" applyAlignment="1" applyProtection="1">
      <alignment horizontal="left" vertical="center"/>
      <protection hidden="1"/>
    </xf>
    <xf numFmtId="0" fontId="48" fillId="5" borderId="0" xfId="0" applyFont="1" applyFill="1" applyBorder="1" applyAlignment="1" applyProtection="1">
      <alignment horizontal="left" vertical="center"/>
      <protection hidden="1"/>
    </xf>
    <xf numFmtId="0" fontId="19" fillId="0" borderId="0" xfId="0" applyFont="1" applyBorder="1" applyAlignment="1" applyProtection="1">
      <alignment horizontal="left" vertical="top" wrapText="1"/>
      <protection hidden="1"/>
    </xf>
    <xf numFmtId="0" fontId="19" fillId="0" borderId="12" xfId="0" applyFont="1" applyBorder="1" applyAlignment="1" applyProtection="1">
      <alignment horizontal="left" vertical="top" wrapText="1"/>
      <protection hidden="1"/>
    </xf>
    <xf numFmtId="215" fontId="50" fillId="0" borderId="9" xfId="0" applyNumberFormat="1" applyFont="1" applyBorder="1" applyAlignment="1" applyProtection="1">
      <alignment horizontal="right" vertical="center"/>
      <protection hidden="1" locked="0"/>
    </xf>
    <xf numFmtId="215" fontId="50" fillId="0" borderId="0" xfId="0" applyNumberFormat="1" applyFont="1" applyBorder="1" applyAlignment="1" applyProtection="1">
      <alignment horizontal="right" vertical="center"/>
      <protection hidden="1" locked="0"/>
    </xf>
    <xf numFmtId="215" fontId="50" fillId="0" borderId="2" xfId="0" applyNumberFormat="1" applyFont="1" applyBorder="1" applyAlignment="1" applyProtection="1">
      <alignment horizontal="right" vertical="center"/>
      <protection hidden="1" locked="0"/>
    </xf>
    <xf numFmtId="0" fontId="19" fillId="0" borderId="9" xfId="0" applyFont="1" applyBorder="1" applyAlignment="1" applyProtection="1">
      <alignment horizontal="center" vertical="top"/>
      <protection hidden="1"/>
    </xf>
    <xf numFmtId="0" fontId="19" fillId="0" borderId="0" xfId="0" applyFont="1" applyBorder="1" applyAlignment="1" applyProtection="1">
      <alignment horizontal="center" vertical="top"/>
      <protection hidden="1"/>
    </xf>
    <xf numFmtId="0" fontId="19" fillId="0" borderId="0" xfId="0" applyFont="1" applyBorder="1" applyAlignment="1" applyProtection="1">
      <alignment horizontal="left" vertical="center" wrapText="1"/>
      <protection hidden="1"/>
    </xf>
    <xf numFmtId="0" fontId="19" fillId="0" borderId="12" xfId="0" applyFont="1" applyBorder="1" applyAlignment="1" applyProtection="1">
      <alignment horizontal="left" vertical="center" wrapText="1"/>
      <protection hidden="1"/>
    </xf>
    <xf numFmtId="0" fontId="19" fillId="0" borderId="2" xfId="0" applyFont="1" applyBorder="1" applyAlignment="1" applyProtection="1">
      <alignment horizontal="left" vertical="top" wrapText="1"/>
      <protection hidden="1"/>
    </xf>
    <xf numFmtId="0" fontId="19" fillId="0" borderId="3" xfId="0" applyFont="1" applyBorder="1" applyAlignment="1" applyProtection="1">
      <alignment horizontal="left" vertical="top" wrapText="1"/>
      <protection hidden="1"/>
    </xf>
    <xf numFmtId="0" fontId="50" fillId="0" borderId="15" xfId="0" applyFont="1" applyFill="1" applyBorder="1" applyAlignment="1" applyProtection="1">
      <alignment horizontal="left" vertical="center"/>
      <protection hidden="1"/>
    </xf>
    <xf numFmtId="0" fontId="48" fillId="5" borderId="1" xfId="0" applyFont="1" applyFill="1" applyBorder="1" applyAlignment="1" applyProtection="1">
      <alignment horizontal="center" vertical="center"/>
      <protection hidden="1"/>
    </xf>
    <xf numFmtId="0" fontId="50" fillId="5" borderId="2" xfId="0" applyFont="1" applyFill="1" applyBorder="1" applyAlignment="1" applyProtection="1">
      <alignment horizontal="center" vertical="center"/>
      <protection hidden="1"/>
    </xf>
    <xf numFmtId="0" fontId="50" fillId="5" borderId="13" xfId="0" applyFont="1" applyFill="1" applyBorder="1" applyAlignment="1" applyProtection="1">
      <alignment horizontal="center" vertical="center"/>
      <protection hidden="1"/>
    </xf>
    <xf numFmtId="0" fontId="50" fillId="5" borderId="8" xfId="0" applyFont="1" applyFill="1" applyBorder="1" applyAlignment="1" applyProtection="1">
      <alignment horizontal="center" vertical="center"/>
      <protection hidden="1"/>
    </xf>
    <xf numFmtId="0" fontId="50" fillId="0" borderId="1" xfId="0" applyFont="1" applyBorder="1" applyAlignment="1" applyProtection="1">
      <alignment horizontal="center" vertical="center"/>
      <protection hidden="1"/>
    </xf>
    <xf numFmtId="0" fontId="50" fillId="0" borderId="2" xfId="0" applyFont="1" applyBorder="1" applyAlignment="1" applyProtection="1">
      <alignment horizontal="center" vertical="center"/>
      <protection hidden="1"/>
    </xf>
    <xf numFmtId="0" fontId="50" fillId="0" borderId="3" xfId="0" applyFont="1" applyBorder="1" applyAlignment="1" applyProtection="1">
      <alignment horizontal="center" vertical="center"/>
      <protection hidden="1"/>
    </xf>
    <xf numFmtId="0" fontId="50" fillId="0" borderId="13" xfId="0" applyFont="1" applyBorder="1" applyAlignment="1" applyProtection="1">
      <alignment horizontal="center" vertical="center"/>
      <protection hidden="1"/>
    </xf>
    <xf numFmtId="0" fontId="50" fillId="0" borderId="8" xfId="0" applyFont="1" applyBorder="1" applyAlignment="1" applyProtection="1">
      <alignment horizontal="center" vertical="center"/>
      <protection hidden="1"/>
    </xf>
    <xf numFmtId="0" fontId="50" fillId="0" borderId="14" xfId="0" applyFont="1" applyBorder="1" applyAlignment="1" applyProtection="1">
      <alignment horizontal="center" vertical="center"/>
      <protection hidden="1"/>
    </xf>
    <xf numFmtId="215" fontId="50" fillId="0" borderId="1" xfId="0" applyNumberFormat="1" applyFont="1" applyBorder="1" applyAlignment="1" applyProtection="1">
      <alignment horizontal="right" vertical="center"/>
      <protection hidden="1" locked="0"/>
    </xf>
    <xf numFmtId="0" fontId="48" fillId="0" borderId="2" xfId="0" applyFont="1" applyFill="1" applyBorder="1" applyAlignment="1" applyProtection="1">
      <alignment horizontal="left" vertical="center"/>
      <protection hidden="1"/>
    </xf>
    <xf numFmtId="0" fontId="48" fillId="0" borderId="9"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protection hidden="1"/>
    </xf>
    <xf numFmtId="0" fontId="50" fillId="0" borderId="2" xfId="0" applyFont="1" applyFill="1" applyBorder="1" applyAlignment="1" applyProtection="1">
      <alignment horizontal="left" vertical="center"/>
      <protection hidden="1"/>
    </xf>
    <xf numFmtId="0" fontId="50" fillId="0" borderId="3" xfId="0" applyFont="1" applyFill="1" applyBorder="1" applyAlignment="1" applyProtection="1">
      <alignment horizontal="left" vertical="center"/>
      <protection hidden="1"/>
    </xf>
    <xf numFmtId="0" fontId="50" fillId="0" borderId="0" xfId="0" applyFont="1" applyFill="1" applyBorder="1" applyAlignment="1" applyProtection="1">
      <alignment horizontal="left" vertical="center"/>
      <protection hidden="1"/>
    </xf>
    <xf numFmtId="0" fontId="50" fillId="0" borderId="12" xfId="0" applyFont="1" applyFill="1" applyBorder="1" applyAlignment="1" applyProtection="1">
      <alignment horizontal="left" vertical="center"/>
      <protection hidden="1"/>
    </xf>
    <xf numFmtId="0" fontId="48" fillId="5" borderId="1" xfId="0" applyFont="1" applyFill="1" applyBorder="1" applyAlignment="1" applyProtection="1">
      <alignment horizontal="left" vertical="center"/>
      <protection hidden="1"/>
    </xf>
    <xf numFmtId="0" fontId="48" fillId="5" borderId="3" xfId="0" applyFont="1" applyFill="1" applyBorder="1" applyAlignment="1" applyProtection="1">
      <alignment horizontal="left" vertical="center"/>
      <protection hidden="1"/>
    </xf>
    <xf numFmtId="0" fontId="48" fillId="5" borderId="13" xfId="0" applyFont="1" applyFill="1" applyBorder="1" applyAlignment="1" applyProtection="1">
      <alignment horizontal="left" vertical="center"/>
      <protection hidden="1"/>
    </xf>
    <xf numFmtId="0" fontId="48" fillId="5" borderId="14" xfId="0" applyFont="1" applyFill="1" applyBorder="1" applyAlignment="1" applyProtection="1">
      <alignment horizontal="left" vertical="center"/>
      <protection hidden="1"/>
    </xf>
    <xf numFmtId="0" fontId="48" fillId="0" borderId="1" xfId="0" applyFont="1" applyBorder="1" applyAlignment="1" applyProtection="1">
      <alignment horizontal="right" vertical="center"/>
      <protection hidden="1"/>
    </xf>
    <xf numFmtId="0" fontId="48" fillId="0" borderId="2" xfId="0" applyFont="1" applyBorder="1" applyAlignment="1" applyProtection="1">
      <alignment horizontal="right" vertical="center"/>
      <protection hidden="1"/>
    </xf>
    <xf numFmtId="0" fontId="48" fillId="0" borderId="3" xfId="0" applyFont="1" applyBorder="1" applyAlignment="1" applyProtection="1">
      <alignment horizontal="right" vertical="center"/>
      <protection hidden="1"/>
    </xf>
    <xf numFmtId="0" fontId="48" fillId="0" borderId="13" xfId="0" applyFont="1" applyBorder="1" applyAlignment="1" applyProtection="1">
      <alignment horizontal="right" vertical="center"/>
      <protection hidden="1"/>
    </xf>
    <xf numFmtId="0" fontId="48" fillId="0" borderId="8" xfId="0" applyFont="1" applyBorder="1" applyAlignment="1" applyProtection="1">
      <alignment horizontal="right" vertical="center"/>
      <protection hidden="1"/>
    </xf>
    <xf numFmtId="0" fontId="48" fillId="0" borderId="14" xfId="0" applyFont="1" applyBorder="1" applyAlignment="1" applyProtection="1">
      <alignment horizontal="right" vertical="center"/>
      <protection hidden="1"/>
    </xf>
    <xf numFmtId="0" fontId="6" fillId="0" borderId="0" xfId="0" applyFont="1" applyFill="1" applyAlignment="1" applyProtection="1">
      <alignment horizontal="center" vertical="top"/>
      <protection hidden="1"/>
    </xf>
    <xf numFmtId="9" fontId="50" fillId="0" borderId="1" xfId="0" applyNumberFormat="1" applyFont="1" applyBorder="1" applyAlignment="1" applyProtection="1">
      <alignment horizontal="center" vertical="center"/>
      <protection hidden="1"/>
    </xf>
    <xf numFmtId="9" fontId="50" fillId="0" borderId="2" xfId="0" applyNumberFormat="1" applyFont="1" applyBorder="1" applyAlignment="1" applyProtection="1">
      <alignment horizontal="center" vertical="center"/>
      <protection hidden="1"/>
    </xf>
    <xf numFmtId="9" fontId="50" fillId="0" borderId="3" xfId="0" applyNumberFormat="1" applyFont="1" applyBorder="1" applyAlignment="1" applyProtection="1">
      <alignment horizontal="center" vertical="center"/>
      <protection hidden="1"/>
    </xf>
    <xf numFmtId="0" fontId="50" fillId="3" borderId="1" xfId="0" applyFont="1" applyFill="1" applyBorder="1" applyAlignment="1" applyProtection="1">
      <alignment horizontal="left" vertical="center"/>
      <protection hidden="1"/>
    </xf>
    <xf numFmtId="0" fontId="50" fillId="3" borderId="2" xfId="0" applyFont="1" applyFill="1" applyBorder="1" applyAlignment="1" applyProtection="1">
      <alignment horizontal="left" vertical="center"/>
      <protection hidden="1"/>
    </xf>
    <xf numFmtId="0" fontId="50" fillId="3" borderId="3" xfId="0" applyFont="1" applyFill="1" applyBorder="1" applyAlignment="1" applyProtection="1">
      <alignment horizontal="left" vertical="center"/>
      <protection hidden="1"/>
    </xf>
    <xf numFmtId="0" fontId="50" fillId="3" borderId="9" xfId="0" applyFont="1" applyFill="1" applyBorder="1" applyAlignment="1" applyProtection="1">
      <alignment horizontal="left" vertical="center"/>
      <protection hidden="1"/>
    </xf>
    <xf numFmtId="0" fontId="50" fillId="3" borderId="0" xfId="0" applyFont="1" applyFill="1" applyBorder="1" applyAlignment="1" applyProtection="1">
      <alignment horizontal="left" vertical="center"/>
      <protection hidden="1"/>
    </xf>
    <xf numFmtId="0" fontId="50" fillId="3" borderId="12" xfId="0" applyFont="1" applyFill="1" applyBorder="1" applyAlignment="1" applyProtection="1">
      <alignment horizontal="left" vertical="center"/>
      <protection hidden="1"/>
    </xf>
    <xf numFmtId="0" fontId="50" fillId="3" borderId="13" xfId="0" applyFont="1" applyFill="1" applyBorder="1" applyAlignment="1" applyProtection="1">
      <alignment horizontal="left" vertical="center"/>
      <protection hidden="1"/>
    </xf>
    <xf numFmtId="0" fontId="50" fillId="3" borderId="8" xfId="0" applyFont="1" applyFill="1" applyBorder="1" applyAlignment="1" applyProtection="1">
      <alignment horizontal="left" vertical="center"/>
      <protection hidden="1"/>
    </xf>
    <xf numFmtId="0" fontId="50" fillId="3" borderId="14" xfId="0" applyFont="1" applyFill="1" applyBorder="1" applyAlignment="1" applyProtection="1">
      <alignment horizontal="left" vertical="center"/>
      <protection hidden="1"/>
    </xf>
    <xf numFmtId="0" fontId="48" fillId="0" borderId="3" xfId="0" applyFont="1" applyFill="1" applyBorder="1" applyAlignment="1" applyProtection="1">
      <alignment horizontal="left" vertical="center"/>
      <protection hidden="1"/>
    </xf>
    <xf numFmtId="0" fontId="48" fillId="0" borderId="13" xfId="0" applyFont="1" applyFill="1" applyBorder="1" applyAlignment="1" applyProtection="1">
      <alignment horizontal="left" vertical="center"/>
      <protection hidden="1"/>
    </xf>
    <xf numFmtId="0" fontId="48" fillId="0" borderId="8" xfId="0" applyFont="1" applyFill="1" applyBorder="1" applyAlignment="1" applyProtection="1">
      <alignment horizontal="left" vertical="center"/>
      <protection hidden="1"/>
    </xf>
    <xf numFmtId="0" fontId="48" fillId="0" borderId="14" xfId="0" applyFont="1" applyFill="1" applyBorder="1" applyAlignment="1" applyProtection="1">
      <alignment horizontal="left" vertical="center"/>
      <protection hidden="1"/>
    </xf>
    <xf numFmtId="0" fontId="48" fillId="0" borderId="1" xfId="0" applyFont="1" applyBorder="1" applyAlignment="1" applyProtection="1">
      <alignment horizontal="left" vertical="center"/>
      <protection hidden="1"/>
    </xf>
    <xf numFmtId="0" fontId="48" fillId="0" borderId="2" xfId="0" applyFont="1" applyBorder="1" applyAlignment="1" applyProtection="1">
      <alignment horizontal="left" vertical="center"/>
      <protection hidden="1"/>
    </xf>
    <xf numFmtId="0" fontId="48" fillId="0" borderId="3" xfId="0" applyFont="1" applyBorder="1" applyAlignment="1" applyProtection="1">
      <alignment horizontal="left" vertical="center"/>
      <protection hidden="1"/>
    </xf>
    <xf numFmtId="0" fontId="48" fillId="0" borderId="13" xfId="0" applyFont="1" applyBorder="1" applyAlignment="1" applyProtection="1">
      <alignment horizontal="left" vertical="center"/>
      <protection hidden="1"/>
    </xf>
    <xf numFmtId="0" fontId="48" fillId="0" borderId="8" xfId="0" applyFont="1" applyBorder="1" applyAlignment="1" applyProtection="1">
      <alignment horizontal="left" vertical="center"/>
      <protection hidden="1"/>
    </xf>
    <xf numFmtId="0" fontId="48" fillId="0" borderId="14" xfId="0" applyFont="1" applyBorder="1" applyAlignment="1" applyProtection="1">
      <alignment horizontal="left" vertical="center"/>
      <protection hidden="1"/>
    </xf>
    <xf numFmtId="0" fontId="50" fillId="0" borderId="1" xfId="0" applyFont="1" applyFill="1" applyBorder="1" applyAlignment="1" applyProtection="1">
      <alignment horizontal="left" vertical="center"/>
      <protection hidden="1"/>
    </xf>
    <xf numFmtId="0" fontId="50" fillId="0" borderId="13" xfId="0" applyFont="1" applyFill="1" applyBorder="1" applyAlignment="1" applyProtection="1">
      <alignment horizontal="left" vertical="center"/>
      <protection hidden="1"/>
    </xf>
    <xf numFmtId="0" fontId="50" fillId="0" borderId="8" xfId="0" applyFont="1" applyFill="1" applyBorder="1" applyAlignment="1" applyProtection="1">
      <alignment horizontal="left" vertical="center"/>
      <protection hidden="1"/>
    </xf>
    <xf numFmtId="0" fontId="50" fillId="0" borderId="14" xfId="0" applyFont="1" applyFill="1" applyBorder="1" applyAlignment="1" applyProtection="1">
      <alignment horizontal="left" vertical="center"/>
      <protection hidden="1"/>
    </xf>
    <xf numFmtId="0" fontId="48" fillId="0" borderId="1" xfId="0" applyFont="1" applyFill="1" applyBorder="1" applyAlignment="1" applyProtection="1">
      <alignment horizontal="left" vertical="center" wrapText="1"/>
      <protection hidden="1"/>
    </xf>
    <xf numFmtId="0" fontId="48" fillId="0" borderId="2" xfId="0" applyFont="1" applyFill="1" applyBorder="1" applyAlignment="1" applyProtection="1">
      <alignment horizontal="left" vertical="center" wrapText="1"/>
      <protection hidden="1"/>
    </xf>
    <xf numFmtId="0" fontId="48" fillId="0" borderId="3" xfId="0" applyFont="1" applyFill="1" applyBorder="1" applyAlignment="1" applyProtection="1">
      <alignment horizontal="left" vertical="center" wrapText="1"/>
      <protection hidden="1"/>
    </xf>
    <xf numFmtId="0" fontId="48" fillId="0" borderId="13" xfId="0" applyFont="1" applyFill="1" applyBorder="1" applyAlignment="1" applyProtection="1">
      <alignment horizontal="left" vertical="center" wrapText="1"/>
      <protection hidden="1"/>
    </xf>
    <xf numFmtId="0" fontId="48" fillId="0" borderId="8" xfId="0" applyFont="1" applyFill="1" applyBorder="1" applyAlignment="1" applyProtection="1">
      <alignment horizontal="left" vertical="center" wrapText="1"/>
      <protection hidden="1"/>
    </xf>
    <xf numFmtId="0" fontId="48" fillId="0" borderId="14" xfId="0" applyFont="1" applyFill="1" applyBorder="1" applyAlignment="1" applyProtection="1">
      <alignment horizontal="left" vertical="center" wrapText="1"/>
      <protection hidden="1"/>
    </xf>
    <xf numFmtId="215" fontId="50" fillId="0" borderId="13" xfId="0" applyNumberFormat="1" applyFont="1" applyBorder="1" applyAlignment="1" applyProtection="1">
      <alignment horizontal="right" vertical="center"/>
      <protection hidden="1" locked="0"/>
    </xf>
    <xf numFmtId="215" fontId="50" fillId="0" borderId="8" xfId="0" applyNumberFormat="1" applyFont="1" applyBorder="1" applyAlignment="1" applyProtection="1">
      <alignment horizontal="right" vertical="center"/>
      <protection hidden="1" locked="0"/>
    </xf>
    <xf numFmtId="38" fontId="50" fillId="0" borderId="13" xfId="0" applyNumberFormat="1" applyFont="1" applyBorder="1" applyAlignment="1" applyProtection="1">
      <alignment horizontal="center" vertical="center"/>
      <protection hidden="1"/>
    </xf>
    <xf numFmtId="38" fontId="50" fillId="0" borderId="8" xfId="0" applyNumberFormat="1" applyFont="1" applyBorder="1" applyAlignment="1" applyProtection="1">
      <alignment horizontal="center" vertical="center"/>
      <protection hidden="1"/>
    </xf>
    <xf numFmtId="38" fontId="50" fillId="0" borderId="14" xfId="0" applyNumberFormat="1" applyFont="1" applyBorder="1" applyAlignment="1" applyProtection="1">
      <alignment horizontal="center" vertical="center"/>
      <protection hidden="1"/>
    </xf>
    <xf numFmtId="215" fontId="50" fillId="0" borderId="14" xfId="0" applyNumberFormat="1" applyFont="1" applyBorder="1" applyAlignment="1" applyProtection="1">
      <alignment horizontal="right" vertical="center"/>
      <protection hidden="1" locked="0"/>
    </xf>
    <xf numFmtId="190" fontId="50" fillId="0" borderId="1" xfId="0" applyNumberFormat="1" applyFont="1" applyBorder="1" applyAlignment="1" applyProtection="1">
      <alignment horizontal="center" vertical="center"/>
      <protection hidden="1" locked="0"/>
    </xf>
    <xf numFmtId="190" fontId="50" fillId="0" borderId="2" xfId="0" applyNumberFormat="1" applyFont="1" applyBorder="1" applyAlignment="1" applyProtection="1">
      <alignment horizontal="center" vertical="center"/>
      <protection hidden="1" locked="0"/>
    </xf>
    <xf numFmtId="190" fontId="50" fillId="0" borderId="3" xfId="0" applyNumberFormat="1" applyFont="1" applyBorder="1" applyAlignment="1" applyProtection="1">
      <alignment horizontal="center" vertical="center"/>
      <protection hidden="1" locked="0"/>
    </xf>
    <xf numFmtId="190" fontId="50" fillId="0" borderId="13" xfId="0" applyNumberFormat="1" applyFont="1" applyBorder="1" applyAlignment="1" applyProtection="1">
      <alignment horizontal="center" vertical="center"/>
      <protection hidden="1" locked="0"/>
    </xf>
    <xf numFmtId="190" fontId="50" fillId="0" borderId="8" xfId="0" applyNumberFormat="1" applyFont="1" applyBorder="1" applyAlignment="1" applyProtection="1">
      <alignment horizontal="center" vertical="center"/>
      <protection hidden="1" locked="0"/>
    </xf>
    <xf numFmtId="190" fontId="50" fillId="0" borderId="14" xfId="0" applyNumberFormat="1" applyFont="1" applyBorder="1" applyAlignment="1" applyProtection="1">
      <alignment horizontal="center" vertical="center"/>
      <protection hidden="1" locked="0"/>
    </xf>
    <xf numFmtId="0" fontId="50" fillId="0" borderId="1" xfId="0" applyFont="1" applyBorder="1" applyAlignment="1" applyProtection="1">
      <alignment horizontal="left" vertical="center" wrapText="1"/>
      <protection hidden="1"/>
    </xf>
    <xf numFmtId="0" fontId="50" fillId="0" borderId="2" xfId="0" applyFont="1" applyBorder="1" applyAlignment="1" applyProtection="1">
      <alignment horizontal="left" vertical="center" wrapText="1"/>
      <protection hidden="1"/>
    </xf>
    <xf numFmtId="0" fontId="50" fillId="0" borderId="3" xfId="0" applyFont="1" applyBorder="1" applyAlignment="1" applyProtection="1">
      <alignment horizontal="left" vertical="center" wrapText="1"/>
      <protection hidden="1"/>
    </xf>
    <xf numFmtId="0" fontId="50" fillId="0" borderId="13" xfId="0" applyFont="1" applyBorder="1" applyAlignment="1" applyProtection="1">
      <alignment horizontal="left" vertical="center" wrapText="1"/>
      <protection hidden="1"/>
    </xf>
    <xf numFmtId="0" fontId="50" fillId="0" borderId="8" xfId="0" applyFont="1" applyBorder="1" applyAlignment="1" applyProtection="1">
      <alignment horizontal="left" vertical="center" wrapText="1"/>
      <protection hidden="1"/>
    </xf>
    <xf numFmtId="0" fontId="50" fillId="0" borderId="14" xfId="0" applyFont="1" applyBorder="1" applyAlignment="1" applyProtection="1">
      <alignment horizontal="left" vertical="center" wrapText="1"/>
      <protection hidden="1"/>
    </xf>
    <xf numFmtId="9" fontId="50" fillId="0" borderId="13" xfId="0" applyNumberFormat="1" applyFont="1" applyBorder="1" applyAlignment="1" applyProtection="1">
      <alignment horizontal="center" vertical="center"/>
      <protection hidden="1"/>
    </xf>
    <xf numFmtId="9" fontId="50" fillId="0" borderId="8" xfId="0" applyNumberFormat="1" applyFont="1" applyBorder="1" applyAlignment="1" applyProtection="1">
      <alignment horizontal="center" vertical="center"/>
      <protection hidden="1"/>
    </xf>
    <xf numFmtId="9" fontId="50" fillId="0" borderId="14" xfId="0" applyNumberFormat="1" applyFont="1" applyBorder="1" applyAlignment="1" applyProtection="1">
      <alignment horizontal="center" vertical="center"/>
      <protection hidden="1"/>
    </xf>
    <xf numFmtId="0" fontId="48" fillId="0" borderId="1" xfId="0" applyFont="1" applyBorder="1" applyAlignment="1" applyProtection="1">
      <alignment horizontal="left" vertical="center" wrapText="1"/>
      <protection hidden="1"/>
    </xf>
    <xf numFmtId="0" fontId="48" fillId="0" borderId="9" xfId="0" applyFont="1" applyBorder="1" applyAlignment="1" applyProtection="1">
      <alignment horizontal="left" vertical="center"/>
      <protection hidden="1"/>
    </xf>
    <xf numFmtId="0" fontId="48" fillId="0" borderId="0" xfId="0" applyFont="1" applyBorder="1" applyAlignment="1" applyProtection="1">
      <alignment horizontal="left" vertical="center"/>
      <protection hidden="1"/>
    </xf>
    <xf numFmtId="0" fontId="48" fillId="0" borderId="12" xfId="0" applyFont="1" applyBorder="1" applyAlignment="1" applyProtection="1">
      <alignment horizontal="left" vertical="center"/>
      <protection hidden="1"/>
    </xf>
    <xf numFmtId="0" fontId="8" fillId="5" borderId="2" xfId="0" applyFont="1" applyFill="1" applyBorder="1" applyAlignment="1" applyProtection="1">
      <alignment horizontal="center" vertical="center" wrapText="1"/>
      <protection hidden="1"/>
    </xf>
    <xf numFmtId="0" fontId="8" fillId="5" borderId="3" xfId="0" applyFont="1" applyFill="1" applyBorder="1" applyAlignment="1" applyProtection="1">
      <alignment horizontal="center" vertical="center" wrapText="1"/>
      <protection hidden="1"/>
    </xf>
    <xf numFmtId="0" fontId="8" fillId="5" borderId="8" xfId="0" applyFont="1" applyFill="1" applyBorder="1" applyAlignment="1" applyProtection="1">
      <alignment horizontal="center" vertical="center" wrapText="1"/>
      <protection hidden="1"/>
    </xf>
    <xf numFmtId="0" fontId="8" fillId="5" borderId="14" xfId="0" applyFont="1" applyFill="1" applyBorder="1" applyAlignment="1" applyProtection="1">
      <alignment horizontal="center" vertical="center" wrapText="1"/>
      <protection hidden="1"/>
    </xf>
    <xf numFmtId="0" fontId="48" fillId="5" borderId="1" xfId="0" applyFont="1" applyFill="1" applyBorder="1" applyAlignment="1" applyProtection="1">
      <alignment horizontal="center" vertical="top"/>
      <protection hidden="1"/>
    </xf>
    <xf numFmtId="0" fontId="50" fillId="5" borderId="2" xfId="0" applyFont="1" applyFill="1" applyBorder="1" applyAlignment="1" applyProtection="1">
      <alignment horizontal="center" vertical="top"/>
      <protection hidden="1"/>
    </xf>
    <xf numFmtId="0" fontId="50" fillId="5" borderId="13" xfId="0" applyFont="1" applyFill="1" applyBorder="1" applyAlignment="1" applyProtection="1">
      <alignment horizontal="center" vertical="top"/>
      <protection hidden="1"/>
    </xf>
    <xf numFmtId="0" fontId="50" fillId="5" borderId="8" xfId="0" applyFont="1" applyFill="1" applyBorder="1" applyAlignment="1" applyProtection="1">
      <alignment horizontal="center" vertical="top"/>
      <protection hidden="1"/>
    </xf>
    <xf numFmtId="0" fontId="50" fillId="3" borderId="10" xfId="0" applyFont="1" applyFill="1" applyBorder="1" applyAlignment="1" applyProtection="1">
      <alignment horizontal="left" vertical="center" wrapText="1"/>
      <protection hidden="1"/>
    </xf>
    <xf numFmtId="0" fontId="50" fillId="3" borderId="11" xfId="0" applyFont="1" applyFill="1" applyBorder="1" applyAlignment="1" applyProtection="1">
      <alignment horizontal="left" vertical="center"/>
      <protection hidden="1"/>
    </xf>
    <xf numFmtId="0" fontId="50" fillId="5" borderId="2" xfId="0" applyFont="1" applyFill="1" applyBorder="1" applyAlignment="1" applyProtection="1">
      <alignment horizontal="left" vertical="top" wrapText="1"/>
      <protection hidden="1"/>
    </xf>
    <xf numFmtId="0" fontId="50" fillId="5" borderId="2" xfId="0" applyFont="1" applyFill="1" applyBorder="1" applyAlignment="1" applyProtection="1">
      <alignment horizontal="left" wrapText="1"/>
      <protection hidden="1"/>
    </xf>
    <xf numFmtId="0" fontId="50" fillId="5" borderId="3" xfId="0" applyFont="1" applyFill="1" applyBorder="1" applyAlignment="1" applyProtection="1">
      <alignment horizontal="left" wrapText="1"/>
      <protection hidden="1"/>
    </xf>
    <xf numFmtId="0" fontId="50" fillId="5" borderId="8" xfId="0" applyFont="1" applyFill="1" applyBorder="1" applyAlignment="1" applyProtection="1">
      <alignment horizontal="left" wrapText="1"/>
      <protection hidden="1"/>
    </xf>
    <xf numFmtId="0" fontId="50" fillId="5" borderId="14" xfId="0" applyFont="1" applyFill="1" applyBorder="1" applyAlignment="1" applyProtection="1">
      <alignment horizontal="left" wrapText="1"/>
      <protection hidden="1"/>
    </xf>
    <xf numFmtId="0" fontId="50" fillId="0" borderId="15" xfId="0" applyFont="1" applyFill="1" applyBorder="1" applyAlignment="1" applyProtection="1">
      <alignment horizontal="center" vertical="center"/>
      <protection hidden="1"/>
    </xf>
    <xf numFmtId="0" fontId="48" fillId="0" borderId="15" xfId="0" applyFont="1" applyBorder="1" applyAlignment="1" applyProtection="1">
      <alignment horizontal="center" vertical="center" wrapText="1"/>
      <protection hidden="1"/>
    </xf>
    <xf numFmtId="9" fontId="50" fillId="0" borderId="10" xfId="0" applyNumberFormat="1" applyFont="1" applyBorder="1" applyAlignment="1" applyProtection="1">
      <alignment horizontal="right" vertical="center"/>
      <protection hidden="1"/>
    </xf>
    <xf numFmtId="0" fontId="50" fillId="0" borderId="11" xfId="0" applyFont="1" applyBorder="1" applyAlignment="1" applyProtection="1">
      <alignment horizontal="right"/>
      <protection hidden="1"/>
    </xf>
    <xf numFmtId="0" fontId="50" fillId="0" borderId="16" xfId="0" applyFont="1" applyBorder="1" applyAlignment="1" applyProtection="1">
      <alignment horizontal="right"/>
      <protection hidden="1"/>
    </xf>
    <xf numFmtId="196" fontId="50" fillId="0" borderId="2" xfId="0" applyNumberFormat="1" applyFont="1" applyBorder="1" applyAlignment="1" applyProtection="1">
      <alignment horizontal="center" vertical="center"/>
      <protection hidden="1"/>
    </xf>
    <xf numFmtId="196" fontId="50" fillId="0" borderId="3" xfId="0" applyNumberFormat="1" applyFont="1" applyBorder="1" applyAlignment="1" applyProtection="1">
      <alignment horizontal="center" vertical="center"/>
      <protection hidden="1"/>
    </xf>
    <xf numFmtId="196" fontId="50" fillId="0" borderId="8" xfId="0" applyNumberFormat="1" applyFont="1" applyBorder="1" applyAlignment="1" applyProtection="1">
      <alignment horizontal="center" vertical="center"/>
      <protection hidden="1"/>
    </xf>
    <xf numFmtId="196" fontId="50" fillId="0" borderId="14" xfId="0" applyNumberFormat="1"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locked="0"/>
    </xf>
    <xf numFmtId="0" fontId="8" fillId="0" borderId="1"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8" fillId="0" borderId="13" xfId="0" applyFont="1" applyBorder="1" applyAlignment="1" applyProtection="1">
      <alignment horizontal="center" vertical="center"/>
      <protection hidden="1"/>
    </xf>
    <xf numFmtId="0" fontId="8" fillId="0" borderId="14" xfId="0" applyFont="1" applyBorder="1" applyAlignment="1" applyProtection="1">
      <alignment horizontal="center" vertical="center"/>
      <protection hidden="1"/>
    </xf>
    <xf numFmtId="0" fontId="8" fillId="0" borderId="0" xfId="0" applyFont="1" applyBorder="1" applyAlignment="1" applyProtection="1">
      <alignment horizontal="left"/>
      <protection hidden="1" locked="0"/>
    </xf>
    <xf numFmtId="0" fontId="8" fillId="0" borderId="8" xfId="0" applyFont="1" applyBorder="1" applyAlignment="1" applyProtection="1">
      <alignment horizontal="left"/>
      <protection hidden="1" locked="0"/>
    </xf>
    <xf numFmtId="0" fontId="6" fillId="0" borderId="0" xfId="0" applyFont="1" applyFill="1" applyAlignment="1" applyProtection="1" quotePrefix="1">
      <alignment horizontal="left" vertical="top"/>
      <protection hidden="1"/>
    </xf>
    <xf numFmtId="194" fontId="50" fillId="2" borderId="0" xfId="0" applyNumberFormat="1" applyFont="1" applyFill="1" applyBorder="1" applyAlignment="1" applyProtection="1">
      <alignment horizontal="center" vertical="center"/>
      <protection hidden="1"/>
    </xf>
    <xf numFmtId="194" fontId="50" fillId="2" borderId="8" xfId="0" applyNumberFormat="1" applyFont="1" applyFill="1" applyBorder="1" applyAlignment="1" applyProtection="1">
      <alignment horizontal="center" vertical="center"/>
      <protection hidden="1"/>
    </xf>
    <xf numFmtId="191" fontId="50" fillId="2" borderId="0" xfId="0" applyNumberFormat="1" applyFont="1" applyFill="1" applyBorder="1" applyAlignment="1" applyProtection="1">
      <alignment horizontal="center" vertical="center"/>
      <protection hidden="1"/>
    </xf>
    <xf numFmtId="0" fontId="48" fillId="5" borderId="9" xfId="0" applyFont="1" applyFill="1" applyBorder="1" applyAlignment="1" applyProtection="1">
      <alignment horizontal="left" vertical="center"/>
      <protection hidden="1"/>
    </xf>
    <xf numFmtId="0" fontId="50" fillId="0" borderId="0" xfId="0" applyFont="1" applyBorder="1" applyAlignment="1" applyProtection="1">
      <alignment horizontal="left"/>
      <protection hidden="1"/>
    </xf>
    <xf numFmtId="0" fontId="50" fillId="0" borderId="12" xfId="0" applyFont="1" applyBorder="1" applyAlignment="1" applyProtection="1">
      <alignment horizontal="left"/>
      <protection hidden="1"/>
    </xf>
    <xf numFmtId="0" fontId="50" fillId="0" borderId="0" xfId="0" applyFont="1" applyBorder="1" applyAlignment="1" applyProtection="1">
      <alignment horizontal="center"/>
      <protection hidden="1" locked="0"/>
    </xf>
    <xf numFmtId="0" fontId="50" fillId="0" borderId="8" xfId="0" applyFont="1" applyBorder="1" applyAlignment="1" applyProtection="1">
      <alignment horizontal="center"/>
      <protection hidden="1" locked="0"/>
    </xf>
    <xf numFmtId="0" fontId="50" fillId="2" borderId="9" xfId="0" applyFont="1" applyFill="1" applyBorder="1" applyAlignment="1" applyProtection="1">
      <alignment horizontal="left" vertical="center"/>
      <protection hidden="1"/>
    </xf>
    <xf numFmtId="0" fontId="50" fillId="2" borderId="0" xfId="0" applyFont="1" applyFill="1" applyBorder="1" applyAlignment="1" applyProtection="1">
      <alignment horizontal="left" vertical="center"/>
      <protection hidden="1"/>
    </xf>
    <xf numFmtId="0" fontId="50" fillId="2" borderId="13" xfId="0" applyFont="1" applyFill="1" applyBorder="1" applyAlignment="1" applyProtection="1">
      <alignment horizontal="left" vertical="center"/>
      <protection hidden="1"/>
    </xf>
    <xf numFmtId="0" fontId="50" fillId="2" borderId="8" xfId="0" applyFont="1" applyFill="1" applyBorder="1" applyAlignment="1" applyProtection="1">
      <alignment horizontal="left" vertical="center"/>
      <protection hidden="1"/>
    </xf>
    <xf numFmtId="0" fontId="50" fillId="0" borderId="0" xfId="0" applyFont="1" applyBorder="1" applyAlignment="1" applyProtection="1">
      <alignment horizontal="center"/>
      <protection hidden="1"/>
    </xf>
    <xf numFmtId="0" fontId="50" fillId="0" borderId="9" xfId="0" applyFont="1" applyBorder="1" applyAlignment="1" applyProtection="1">
      <alignment horizontal="left"/>
      <protection hidden="1"/>
    </xf>
    <xf numFmtId="0" fontId="50" fillId="0" borderId="0" xfId="0" applyFont="1" applyBorder="1" applyAlignment="1" applyProtection="1">
      <alignment horizontal="left"/>
      <protection locked="0"/>
    </xf>
    <xf numFmtId="0" fontId="50" fillId="0" borderId="8" xfId="0" applyFont="1" applyBorder="1" applyAlignment="1" applyProtection="1">
      <alignment horizontal="left"/>
      <protection locked="0"/>
    </xf>
    <xf numFmtId="195" fontId="50" fillId="2" borderId="0" xfId="0" applyNumberFormat="1" applyFont="1" applyFill="1" applyBorder="1" applyAlignment="1" applyProtection="1">
      <alignment horizontal="center" vertical="center"/>
      <protection hidden="1"/>
    </xf>
    <xf numFmtId="195" fontId="50" fillId="2" borderId="8" xfId="0" applyNumberFormat="1" applyFont="1" applyFill="1" applyBorder="1" applyAlignment="1" applyProtection="1">
      <alignment horizontal="center" vertical="center"/>
      <protection hidden="1"/>
    </xf>
    <xf numFmtId="0" fontId="1" fillId="0" borderId="2" xfId="0" applyFont="1" applyBorder="1" applyAlignment="1" applyProtection="1">
      <alignment horizontal="right" vertical="center"/>
      <protection hidden="1"/>
    </xf>
    <xf numFmtId="0" fontId="1" fillId="0" borderId="8" xfId="0" applyFont="1" applyBorder="1" applyAlignment="1" applyProtection="1">
      <alignment horizontal="right" vertical="center"/>
      <protection hidden="1"/>
    </xf>
    <xf numFmtId="0" fontId="50" fillId="2" borderId="0" xfId="0" applyFont="1" applyFill="1" applyBorder="1" applyAlignment="1" applyProtection="1">
      <alignment horizontal="center" vertical="center"/>
      <protection hidden="1"/>
    </xf>
    <xf numFmtId="0" fontId="50" fillId="2" borderId="8" xfId="0" applyFont="1" applyFill="1" applyBorder="1" applyAlignment="1" applyProtection="1">
      <alignment horizontal="center" vertical="center"/>
      <protection hidden="1"/>
    </xf>
    <xf numFmtId="218" fontId="9" fillId="0" borderId="1" xfId="0" applyNumberFormat="1" applyFont="1" applyFill="1" applyBorder="1" applyAlignment="1" applyProtection="1">
      <alignment horizontal="left" vertical="center" wrapText="1"/>
      <protection hidden="1" locked="0"/>
    </xf>
    <xf numFmtId="218" fontId="9" fillId="0" borderId="2" xfId="0" applyNumberFormat="1" applyFont="1" applyFill="1" applyBorder="1" applyAlignment="1" applyProtection="1">
      <alignment horizontal="left" vertical="center" wrapText="1"/>
      <protection hidden="1" locked="0"/>
    </xf>
    <xf numFmtId="218" fontId="9" fillId="0" borderId="13" xfId="0" applyNumberFormat="1" applyFont="1" applyFill="1" applyBorder="1" applyAlignment="1" applyProtection="1">
      <alignment horizontal="left" vertical="center" wrapText="1"/>
      <protection hidden="1" locked="0"/>
    </xf>
    <xf numFmtId="218" fontId="9" fillId="0" borderId="8" xfId="0" applyNumberFormat="1" applyFont="1" applyFill="1" applyBorder="1" applyAlignment="1" applyProtection="1">
      <alignment horizontal="left" vertical="center" wrapText="1"/>
      <protection hidden="1" locked="0"/>
    </xf>
    <xf numFmtId="189" fontId="50" fillId="2" borderId="0" xfId="0" applyNumberFormat="1" applyFont="1" applyFill="1" applyBorder="1" applyAlignment="1" applyProtection="1">
      <alignment horizontal="center" vertical="center"/>
      <protection hidden="1"/>
    </xf>
    <xf numFmtId="0" fontId="50" fillId="2" borderId="0" xfId="0" applyFont="1" applyFill="1" applyBorder="1" applyAlignment="1" applyProtection="1">
      <alignment horizontal="right" vertical="center"/>
      <protection hidden="1"/>
    </xf>
    <xf numFmtId="0" fontId="50" fillId="2" borderId="8" xfId="0" applyFont="1" applyFill="1" applyBorder="1" applyAlignment="1" applyProtection="1">
      <alignment horizontal="right" vertical="center"/>
      <protection hidden="1"/>
    </xf>
    <xf numFmtId="0" fontId="48" fillId="0" borderId="1" xfId="0" applyFont="1" applyFill="1" applyBorder="1" applyAlignment="1" applyProtection="1">
      <alignment horizontal="right" vertical="center" wrapText="1"/>
      <protection hidden="1"/>
    </xf>
    <xf numFmtId="0" fontId="48" fillId="0" borderId="2" xfId="0" applyFont="1" applyFill="1" applyBorder="1" applyAlignment="1" applyProtection="1">
      <alignment horizontal="right" vertical="center" wrapText="1"/>
      <protection hidden="1"/>
    </xf>
    <xf numFmtId="0" fontId="48" fillId="0" borderId="13" xfId="0" applyFont="1" applyFill="1" applyBorder="1" applyAlignment="1" applyProtection="1">
      <alignment horizontal="right" vertical="center" wrapText="1"/>
      <protection hidden="1"/>
    </xf>
    <xf numFmtId="0" fontId="48" fillId="0" borderId="8" xfId="0" applyFont="1" applyFill="1" applyBorder="1" applyAlignment="1" applyProtection="1">
      <alignment horizontal="right" vertical="center" wrapText="1"/>
      <protection hidden="1"/>
    </xf>
    <xf numFmtId="0" fontId="50" fillId="5" borderId="8" xfId="0" applyFont="1" applyFill="1" applyBorder="1" applyAlignment="1" applyProtection="1">
      <alignment horizontal="left" vertical="top" wrapText="1"/>
      <protection hidden="1"/>
    </xf>
    <xf numFmtId="0" fontId="50" fillId="5" borderId="14" xfId="0" applyFont="1" applyFill="1" applyBorder="1" applyAlignment="1" applyProtection="1">
      <alignment horizontal="left" vertical="top" wrapText="1"/>
      <protection hidden="1"/>
    </xf>
    <xf numFmtId="0" fontId="50" fillId="0" borderId="0" xfId="0" applyFont="1" applyBorder="1" applyAlignment="1" applyProtection="1">
      <alignment horizontal="right"/>
      <protection hidden="1"/>
    </xf>
    <xf numFmtId="0" fontId="50" fillId="0" borderId="0" xfId="0" applyFont="1" applyBorder="1" applyAlignment="1" applyProtection="1">
      <alignment horizontal="left"/>
      <protection hidden="1" locked="0"/>
    </xf>
    <xf numFmtId="0" fontId="50" fillId="0" borderId="8" xfId="0" applyFont="1" applyBorder="1" applyAlignment="1" applyProtection="1">
      <alignment horizontal="left"/>
      <protection hidden="1" locked="0"/>
    </xf>
    <xf numFmtId="0" fontId="50" fillId="0" borderId="10" xfId="0" applyFont="1" applyBorder="1" applyAlignment="1" applyProtection="1">
      <alignment horizontal="center" vertical="center"/>
      <protection hidden="1"/>
    </xf>
    <xf numFmtId="0" fontId="50" fillId="0" borderId="11" xfId="0" applyFont="1" applyBorder="1" applyAlignment="1" applyProtection="1">
      <alignment horizontal="center" vertical="center"/>
      <protection hidden="1"/>
    </xf>
    <xf numFmtId="0" fontId="50" fillId="0" borderId="16" xfId="0" applyFont="1" applyBorder="1" applyAlignment="1" applyProtection="1">
      <alignment horizontal="center" vertical="center"/>
      <protection hidden="1"/>
    </xf>
    <xf numFmtId="0" fontId="50" fillId="0" borderId="1" xfId="0" applyFont="1" applyBorder="1" applyAlignment="1" applyProtection="1">
      <alignment horizontal="center" vertical="top"/>
      <protection hidden="1"/>
    </xf>
    <xf numFmtId="0" fontId="50" fillId="0" borderId="13" xfId="0" applyFont="1" applyBorder="1" applyAlignment="1" applyProtection="1">
      <alignment horizontal="center" vertical="top"/>
      <protection hidden="1"/>
    </xf>
    <xf numFmtId="0" fontId="49" fillId="0" borderId="1" xfId="0" applyFont="1" applyBorder="1" applyAlignment="1" applyProtection="1">
      <alignment horizontal="left" vertical="center" wrapText="1"/>
      <protection hidden="1"/>
    </xf>
    <xf numFmtId="0" fontId="49" fillId="0" borderId="2" xfId="0" applyFont="1" applyBorder="1" applyAlignment="1" applyProtection="1">
      <alignment horizontal="left" vertical="center" wrapText="1"/>
      <protection hidden="1"/>
    </xf>
    <xf numFmtId="0" fontId="49" fillId="0" borderId="3" xfId="0" applyFont="1" applyBorder="1" applyAlignment="1" applyProtection="1">
      <alignment horizontal="left" vertical="center" wrapText="1"/>
      <protection hidden="1"/>
    </xf>
    <xf numFmtId="0" fontId="49" fillId="0" borderId="9" xfId="0" applyFont="1" applyBorder="1" applyAlignment="1" applyProtection="1">
      <alignment horizontal="left" vertical="center" wrapText="1"/>
      <protection hidden="1"/>
    </xf>
    <xf numFmtId="0" fontId="49" fillId="0" borderId="0" xfId="0" applyFont="1" applyBorder="1" applyAlignment="1" applyProtection="1">
      <alignment horizontal="left" vertical="center" wrapText="1"/>
      <protection hidden="1"/>
    </xf>
    <xf numFmtId="0" fontId="49" fillId="0" borderId="12" xfId="0" applyFont="1" applyBorder="1" applyAlignment="1" applyProtection="1">
      <alignment horizontal="left" vertical="center" wrapText="1"/>
      <protection hidden="1"/>
    </xf>
    <xf numFmtId="0" fontId="49" fillId="0" borderId="13" xfId="0" applyFont="1" applyBorder="1" applyAlignment="1" applyProtection="1">
      <alignment horizontal="left" vertical="center" wrapText="1"/>
      <protection hidden="1"/>
    </xf>
    <xf numFmtId="0" fontId="49" fillId="0" borderId="8" xfId="0" applyFont="1" applyBorder="1" applyAlignment="1" applyProtection="1">
      <alignment horizontal="left" vertical="center" wrapText="1"/>
      <protection hidden="1"/>
    </xf>
    <xf numFmtId="0" fontId="49" fillId="0" borderId="14" xfId="0" applyFont="1" applyBorder="1" applyAlignment="1" applyProtection="1">
      <alignment horizontal="left" vertical="center" wrapText="1"/>
      <protection hidden="1"/>
    </xf>
    <xf numFmtId="0" fontId="50" fillId="5" borderId="3" xfId="0" applyFont="1" applyFill="1" applyBorder="1" applyAlignment="1" applyProtection="1">
      <alignment horizontal="left" vertical="top" wrapText="1"/>
      <protection hidden="1"/>
    </xf>
    <xf numFmtId="0" fontId="50" fillId="6" borderId="1" xfId="0" applyFont="1" applyFill="1" applyBorder="1" applyAlignment="1" applyProtection="1">
      <alignment horizontal="center" vertical="center"/>
      <protection hidden="1" locked="0"/>
    </xf>
    <xf numFmtId="0" fontId="50" fillId="6" borderId="2" xfId="0" applyFont="1" applyFill="1" applyBorder="1" applyAlignment="1" applyProtection="1">
      <alignment horizontal="center" vertical="center"/>
      <protection hidden="1" locked="0"/>
    </xf>
    <xf numFmtId="0" fontId="50" fillId="6" borderId="3" xfId="0" applyFont="1" applyFill="1" applyBorder="1" applyAlignment="1" applyProtection="1">
      <alignment horizontal="center" vertical="center"/>
      <protection hidden="1" locked="0"/>
    </xf>
    <xf numFmtId="0" fontId="50" fillId="6" borderId="13" xfId="0" applyFont="1" applyFill="1" applyBorder="1" applyAlignment="1" applyProtection="1">
      <alignment horizontal="center" vertical="center"/>
      <protection hidden="1" locked="0"/>
    </xf>
    <xf numFmtId="0" fontId="50" fillId="6" borderId="8" xfId="0" applyFont="1" applyFill="1" applyBorder="1" applyAlignment="1" applyProtection="1">
      <alignment horizontal="center" vertical="center"/>
      <protection hidden="1" locked="0"/>
    </xf>
    <xf numFmtId="0" fontId="50" fillId="6" borderId="14" xfId="0" applyFont="1" applyFill="1" applyBorder="1" applyAlignment="1" applyProtection="1">
      <alignment horizontal="center" vertical="center"/>
      <protection hidden="1" locked="0"/>
    </xf>
    <xf numFmtId="0" fontId="48" fillId="5" borderId="1" xfId="0" applyFont="1" applyFill="1" applyBorder="1" applyAlignment="1" applyProtection="1">
      <alignment horizontal="right" vertical="center"/>
      <protection hidden="1"/>
    </xf>
    <xf numFmtId="0" fontId="48" fillId="5" borderId="2" xfId="0" applyFont="1" applyFill="1" applyBorder="1" applyAlignment="1" applyProtection="1">
      <alignment horizontal="right" vertical="center"/>
      <protection hidden="1"/>
    </xf>
    <xf numFmtId="0" fontId="48" fillId="5" borderId="13" xfId="0" applyFont="1" applyFill="1" applyBorder="1" applyAlignment="1" applyProtection="1">
      <alignment horizontal="right" vertical="center"/>
      <protection hidden="1"/>
    </xf>
    <xf numFmtId="0" fontId="48" fillId="5" borderId="8" xfId="0" applyFont="1" applyFill="1" applyBorder="1" applyAlignment="1" applyProtection="1">
      <alignment horizontal="right" vertical="center"/>
      <protection hidden="1"/>
    </xf>
    <xf numFmtId="0" fontId="48" fillId="5" borderId="2" xfId="0" applyFont="1" applyFill="1" applyBorder="1" applyAlignment="1" applyProtection="1">
      <alignment horizontal="center" vertical="top"/>
      <protection hidden="1"/>
    </xf>
    <xf numFmtId="0" fontId="48" fillId="5" borderId="13" xfId="0" applyFont="1" applyFill="1" applyBorder="1" applyAlignment="1" applyProtection="1">
      <alignment horizontal="center" vertical="top"/>
      <protection hidden="1"/>
    </xf>
    <xf numFmtId="0" fontId="48" fillId="5" borderId="8" xfId="0" applyFont="1" applyFill="1" applyBorder="1" applyAlignment="1" applyProtection="1">
      <alignment horizontal="center" vertical="top"/>
      <protection hidden="1"/>
    </xf>
    <xf numFmtId="0" fontId="50" fillId="5" borderId="8" xfId="0" applyFont="1" applyFill="1" applyBorder="1" applyAlignment="1" applyProtection="1">
      <alignment horizontal="center" vertical="top" wrapText="1"/>
      <protection hidden="1"/>
    </xf>
    <xf numFmtId="0" fontId="48" fillId="5" borderId="2" xfId="0" applyFont="1" applyFill="1" applyBorder="1" applyAlignment="1" applyProtection="1">
      <alignment horizontal="center" vertical="center"/>
      <protection hidden="1"/>
    </xf>
    <xf numFmtId="0" fontId="48" fillId="5" borderId="8" xfId="0" applyFont="1" applyFill="1" applyBorder="1" applyAlignment="1" applyProtection="1">
      <alignment horizontal="center" vertical="center"/>
      <protection hidden="1"/>
    </xf>
    <xf numFmtId="0" fontId="50" fillId="5" borderId="2" xfId="0" applyFont="1" applyFill="1" applyBorder="1" applyAlignment="1" applyProtection="1">
      <alignment horizontal="center" vertical="top" wrapText="1"/>
      <protection hidden="1"/>
    </xf>
    <xf numFmtId="0" fontId="48" fillId="5" borderId="3" xfId="0" applyFont="1" applyFill="1" applyBorder="1" applyAlignment="1" applyProtection="1">
      <alignment horizontal="center" vertical="center"/>
      <protection hidden="1"/>
    </xf>
    <xf numFmtId="0" fontId="48" fillId="5" borderId="13" xfId="0" applyFont="1" applyFill="1" applyBorder="1" applyAlignment="1" applyProtection="1">
      <alignment horizontal="center" vertical="center"/>
      <protection hidden="1"/>
    </xf>
    <xf numFmtId="0" fontId="48" fillId="5" borderId="14" xfId="0" applyFont="1" applyFill="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10" fontId="50" fillId="0" borderId="0" xfId="0" applyNumberFormat="1" applyFont="1" applyBorder="1" applyAlignment="1" applyProtection="1">
      <alignment horizontal="center" vertical="center" wrapText="1"/>
      <protection hidden="1"/>
    </xf>
    <xf numFmtId="0" fontId="48" fillId="0" borderId="1" xfId="0" applyFont="1" applyBorder="1" applyAlignment="1" applyProtection="1">
      <alignment horizontal="center" vertical="center"/>
      <protection hidden="1"/>
    </xf>
    <xf numFmtId="0" fontId="48" fillId="0" borderId="2" xfId="0" applyFont="1" applyBorder="1" applyAlignment="1" applyProtection="1">
      <alignment horizontal="center" vertical="center"/>
      <protection hidden="1"/>
    </xf>
    <xf numFmtId="0" fontId="48" fillId="0" borderId="3" xfId="0" applyFont="1" applyBorder="1" applyAlignment="1" applyProtection="1">
      <alignment horizontal="center" vertical="center"/>
      <protection hidden="1"/>
    </xf>
    <xf numFmtId="0" fontId="48" fillId="0" borderId="13" xfId="0" applyFont="1" applyBorder="1" applyAlignment="1" applyProtection="1">
      <alignment horizontal="center" vertical="center"/>
      <protection hidden="1"/>
    </xf>
    <xf numFmtId="0" fontId="48" fillId="0" borderId="8" xfId="0" applyFont="1" applyBorder="1" applyAlignment="1" applyProtection="1">
      <alignment horizontal="center" vertical="center"/>
      <protection hidden="1"/>
    </xf>
    <xf numFmtId="0" fontId="48" fillId="0" borderId="14" xfId="0" applyFont="1" applyBorder="1" applyAlignment="1" applyProtection="1">
      <alignment horizontal="center" vertical="center"/>
      <protection hidden="1"/>
    </xf>
    <xf numFmtId="10" fontId="50" fillId="0" borderId="9" xfId="0" applyNumberFormat="1" applyFont="1" applyBorder="1" applyAlignment="1" applyProtection="1">
      <alignment horizontal="center" vertical="center" wrapText="1"/>
      <protection hidden="1"/>
    </xf>
    <xf numFmtId="10" fontId="50" fillId="0" borderId="12" xfId="0" applyNumberFormat="1" applyFont="1" applyBorder="1" applyAlignment="1" applyProtection="1">
      <alignment horizontal="center" vertical="center" wrapText="1"/>
      <protection hidden="1"/>
    </xf>
    <xf numFmtId="10" fontId="50" fillId="0" borderId="8" xfId="0" applyNumberFormat="1" applyFont="1" applyBorder="1" applyAlignment="1" applyProtection="1">
      <alignment horizontal="center" vertical="center" wrapText="1"/>
      <protection hidden="1"/>
    </xf>
    <xf numFmtId="190" fontId="50" fillId="0" borderId="10" xfId="0" applyNumberFormat="1" applyFont="1" applyBorder="1" applyAlignment="1" applyProtection="1">
      <alignment horizontal="center" vertical="center"/>
      <protection hidden="1" locked="0"/>
    </xf>
    <xf numFmtId="190" fontId="50" fillId="0" borderId="11" xfId="0" applyNumberFormat="1" applyFont="1" applyBorder="1" applyAlignment="1" applyProtection="1">
      <alignment horizontal="center" vertical="center"/>
      <protection hidden="1" locked="0"/>
    </xf>
    <xf numFmtId="190" fontId="50" fillId="0" borderId="16" xfId="0" applyNumberFormat="1" applyFont="1" applyBorder="1" applyAlignment="1" applyProtection="1">
      <alignment horizontal="center" vertical="center"/>
      <protection hidden="1" locked="0"/>
    </xf>
    <xf numFmtId="10" fontId="50" fillId="0" borderId="11" xfId="0" applyNumberFormat="1" applyFont="1" applyBorder="1" applyAlignment="1" applyProtection="1">
      <alignment horizontal="center" vertical="center" wrapText="1"/>
      <protection hidden="1"/>
    </xf>
    <xf numFmtId="0" fontId="50" fillId="0" borderId="11" xfId="0" applyFont="1" applyBorder="1" applyAlignment="1" applyProtection="1">
      <alignment horizontal="center" vertical="center" wrapText="1"/>
      <protection hidden="1"/>
    </xf>
    <xf numFmtId="210" fontId="50" fillId="0" borderId="11" xfId="0" applyNumberFormat="1" applyFont="1" applyBorder="1" applyAlignment="1" applyProtection="1">
      <alignment horizontal="left" vertical="center"/>
      <protection hidden="1" locked="0"/>
    </xf>
    <xf numFmtId="210" fontId="50" fillId="0" borderId="16" xfId="0" applyNumberFormat="1" applyFont="1" applyBorder="1" applyAlignment="1" applyProtection="1">
      <alignment horizontal="left" vertical="center"/>
      <protection hidden="1" locked="0"/>
    </xf>
    <xf numFmtId="0" fontId="48" fillId="0" borderId="11" xfId="0" applyFont="1" applyFill="1" applyBorder="1" applyAlignment="1" applyProtection="1">
      <alignment horizontal="left" vertical="center"/>
      <protection hidden="1"/>
    </xf>
    <xf numFmtId="0" fontId="48" fillId="0" borderId="16" xfId="0" applyFont="1" applyFill="1" applyBorder="1" applyAlignment="1" applyProtection="1">
      <alignment horizontal="left" vertical="center"/>
      <protection hidden="1"/>
    </xf>
    <xf numFmtId="0" fontId="8" fillId="0" borderId="11" xfId="0" applyFont="1" applyBorder="1" applyAlignment="1" applyProtection="1">
      <alignment horizontal="right" vertical="center"/>
      <protection hidden="1"/>
    </xf>
    <xf numFmtId="0" fontId="8" fillId="0" borderId="16" xfId="0" applyFont="1" applyBorder="1" applyAlignment="1" applyProtection="1">
      <alignment horizontal="right" vertical="center"/>
      <protection hidden="1"/>
    </xf>
    <xf numFmtId="220" fontId="50" fillId="0" borderId="1" xfId="0" applyNumberFormat="1" applyFont="1" applyFill="1" applyBorder="1" applyAlignment="1" applyProtection="1">
      <alignment horizontal="left" vertical="center"/>
      <protection hidden="1" locked="0"/>
    </xf>
    <xf numFmtId="220" fontId="50" fillId="0" borderId="2" xfId="0" applyNumberFormat="1" applyFont="1" applyFill="1" applyBorder="1" applyAlignment="1" applyProtection="1">
      <alignment horizontal="left" vertical="center"/>
      <protection hidden="1" locked="0"/>
    </xf>
    <xf numFmtId="220" fontId="50" fillId="0" borderId="3" xfId="0" applyNumberFormat="1" applyFont="1" applyFill="1" applyBorder="1" applyAlignment="1" applyProtection="1">
      <alignment horizontal="left" vertical="center"/>
      <protection hidden="1" locked="0"/>
    </xf>
    <xf numFmtId="220" fontId="50" fillId="0" borderId="13" xfId="0" applyNumberFormat="1" applyFont="1" applyFill="1" applyBorder="1" applyAlignment="1" applyProtection="1">
      <alignment horizontal="left" vertical="center"/>
      <protection hidden="1" locked="0"/>
    </xf>
    <xf numFmtId="220" fontId="50" fillId="0" borderId="8" xfId="0" applyNumberFormat="1" applyFont="1" applyFill="1" applyBorder="1" applyAlignment="1" applyProtection="1">
      <alignment horizontal="left" vertical="center"/>
      <protection hidden="1" locked="0"/>
    </xf>
    <xf numFmtId="220" fontId="50" fillId="0" borderId="14" xfId="0" applyNumberFormat="1" applyFont="1" applyFill="1" applyBorder="1" applyAlignment="1" applyProtection="1">
      <alignment horizontal="left" vertical="center"/>
      <protection hidden="1" locked="0"/>
    </xf>
    <xf numFmtId="0" fontId="50" fillId="0" borderId="9" xfId="0" applyFont="1" applyBorder="1" applyAlignment="1" applyProtection="1">
      <alignment horizontal="center" vertical="top"/>
      <protection hidden="1"/>
    </xf>
    <xf numFmtId="0" fontId="50" fillId="0" borderId="0" xfId="0" applyFont="1" applyBorder="1" applyAlignment="1" applyProtection="1">
      <alignment horizontal="left" vertical="center" wrapText="1"/>
      <protection hidden="1"/>
    </xf>
    <xf numFmtId="0" fontId="50" fillId="0" borderId="12" xfId="0" applyFont="1" applyBorder="1" applyAlignment="1" applyProtection="1">
      <alignment horizontal="left" vertical="center" wrapText="1"/>
      <protection hidden="1"/>
    </xf>
    <xf numFmtId="9" fontId="50" fillId="0" borderId="13" xfId="0" applyNumberFormat="1" applyFont="1" applyBorder="1" applyAlignment="1" applyProtection="1">
      <alignment horizontal="right" vertical="center"/>
      <protection hidden="1"/>
    </xf>
    <xf numFmtId="9" fontId="50" fillId="0" borderId="8" xfId="0" applyNumberFormat="1" applyFont="1" applyBorder="1" applyAlignment="1" applyProtection="1">
      <alignment horizontal="right" vertical="center"/>
      <protection hidden="1"/>
    </xf>
    <xf numFmtId="9" fontId="50" fillId="0" borderId="14" xfId="0" applyNumberFormat="1" applyFont="1" applyBorder="1" applyAlignment="1" applyProtection="1">
      <alignment horizontal="right" vertical="center"/>
      <protection hidden="1"/>
    </xf>
    <xf numFmtId="0" fontId="50" fillId="0" borderId="2" xfId="0" applyFont="1" applyBorder="1" applyAlignment="1" applyProtection="1">
      <alignment horizontal="left"/>
      <protection hidden="1" locked="0"/>
    </xf>
    <xf numFmtId="0" fontId="50" fillId="0" borderId="2" xfId="0" applyFont="1" applyBorder="1" applyAlignment="1" applyProtection="1">
      <alignment horizontal="center"/>
      <protection hidden="1"/>
    </xf>
    <xf numFmtId="0" fontId="50" fillId="0" borderId="2" xfId="0" applyFont="1" applyBorder="1" applyAlignment="1" applyProtection="1">
      <alignment horizontal="right"/>
      <protection hidden="1"/>
    </xf>
    <xf numFmtId="0" fontId="55" fillId="0" borderId="0" xfId="0" applyFont="1" applyBorder="1" applyAlignment="1" applyProtection="1">
      <alignment horizontal="left" vertical="top"/>
      <protection hidden="1"/>
    </xf>
    <xf numFmtId="0" fontId="55" fillId="0" borderId="12" xfId="0" applyFont="1" applyBorder="1" applyAlignment="1" applyProtection="1">
      <alignment horizontal="left" vertical="top"/>
      <protection hidden="1"/>
    </xf>
    <xf numFmtId="0" fontId="9" fillId="5" borderId="1" xfId="0" applyFont="1" applyFill="1" applyBorder="1" applyAlignment="1" applyProtection="1">
      <alignment horizontal="right" vertical="center" wrapText="1"/>
      <protection hidden="1"/>
    </xf>
    <xf numFmtId="0" fontId="9" fillId="5" borderId="2" xfId="0" applyFont="1" applyFill="1" applyBorder="1" applyAlignment="1" applyProtection="1">
      <alignment horizontal="right" vertical="center" wrapText="1"/>
      <protection hidden="1"/>
    </xf>
    <xf numFmtId="0" fontId="9" fillId="5" borderId="3" xfId="0" applyFont="1" applyFill="1" applyBorder="1" applyAlignment="1" applyProtection="1">
      <alignment horizontal="right" vertical="center" wrapText="1"/>
      <protection hidden="1"/>
    </xf>
    <xf numFmtId="0" fontId="9" fillId="5" borderId="13" xfId="0" applyFont="1" applyFill="1" applyBorder="1" applyAlignment="1" applyProtection="1">
      <alignment horizontal="right" vertical="center" wrapText="1"/>
      <protection hidden="1"/>
    </xf>
    <xf numFmtId="0" fontId="9" fillId="5" borderId="8"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50" fillId="0" borderId="9" xfId="0" applyFont="1" applyBorder="1" applyAlignment="1" applyProtection="1">
      <alignment/>
      <protection hidden="1"/>
    </xf>
    <xf numFmtId="0" fontId="50" fillId="0" borderId="0" xfId="0" applyFont="1" applyBorder="1" applyAlignment="1" applyProtection="1">
      <alignment/>
      <protection hidden="1"/>
    </xf>
    <xf numFmtId="184" fontId="1" fillId="0" borderId="2" xfId="0" applyNumberFormat="1" applyFont="1" applyFill="1" applyBorder="1" applyAlignment="1" applyProtection="1">
      <alignment horizontal="center" vertical="center"/>
      <protection hidden="1"/>
    </xf>
    <xf numFmtId="184" fontId="1" fillId="0" borderId="8" xfId="0" applyNumberFormat="1" applyFont="1" applyFill="1" applyBorder="1" applyAlignment="1" applyProtection="1">
      <alignment horizontal="center" vertical="center"/>
      <protection hidden="1"/>
    </xf>
    <xf numFmtId="0" fontId="50" fillId="0" borderId="1" xfId="0" applyFont="1" applyBorder="1" applyAlignment="1" applyProtection="1">
      <alignment/>
      <protection hidden="1"/>
    </xf>
    <xf numFmtId="0" fontId="50" fillId="0" borderId="2" xfId="0" applyFont="1" applyBorder="1" applyAlignment="1" applyProtection="1">
      <alignment/>
      <protection hidden="1"/>
    </xf>
    <xf numFmtId="0" fontId="1" fillId="0" borderId="2" xfId="0" applyFont="1" applyBorder="1" applyAlignment="1" applyProtection="1">
      <alignment horizontal="left" vertical="center"/>
      <protection hidden="1"/>
    </xf>
    <xf numFmtId="0" fontId="1" fillId="0" borderId="3" xfId="0" applyFont="1" applyBorder="1" applyAlignment="1" applyProtection="1">
      <alignment horizontal="left" vertical="center"/>
      <protection hidden="1"/>
    </xf>
    <xf numFmtId="0" fontId="1" fillId="0" borderId="8" xfId="0" applyFont="1" applyBorder="1" applyAlignment="1" applyProtection="1">
      <alignment horizontal="left" vertical="center"/>
      <protection hidden="1"/>
    </xf>
    <xf numFmtId="0" fontId="1" fillId="0" borderId="14" xfId="0" applyFont="1" applyBorder="1" applyAlignment="1" applyProtection="1">
      <alignment horizontal="left" vertical="center"/>
      <protection hidden="1"/>
    </xf>
    <xf numFmtId="0" fontId="48" fillId="0" borderId="0" xfId="0" applyFont="1" applyAlignment="1" applyProtection="1">
      <alignment horizontal="center" vertical="center"/>
      <protection hidden="1"/>
    </xf>
    <xf numFmtId="0" fontId="50" fillId="0" borderId="0" xfId="0" applyFont="1" applyBorder="1" applyAlignment="1" applyProtection="1">
      <alignment horizontal="center" vertical="center"/>
      <protection hidden="1" locked="0"/>
    </xf>
    <xf numFmtId="0" fontId="50" fillId="0" borderId="8" xfId="0" applyFont="1" applyBorder="1" applyAlignment="1" applyProtection="1">
      <alignment horizontal="center" vertical="center"/>
      <protection hidden="1" locked="0"/>
    </xf>
    <xf numFmtId="0" fontId="19" fillId="0" borderId="13" xfId="0" applyFont="1" applyBorder="1" applyAlignment="1" applyProtection="1">
      <alignment horizontal="center" vertical="top"/>
      <protection hidden="1"/>
    </xf>
    <xf numFmtId="0" fontId="19" fillId="0" borderId="8" xfId="0" applyFont="1" applyBorder="1" applyAlignment="1" applyProtection="1">
      <alignment horizontal="center" vertical="top"/>
      <protection hidden="1"/>
    </xf>
    <xf numFmtId="0" fontId="19" fillId="0" borderId="8" xfId="0" applyFont="1" applyBorder="1" applyAlignment="1" applyProtection="1">
      <alignment horizontal="left" vertical="top" wrapText="1"/>
      <protection hidden="1"/>
    </xf>
    <xf numFmtId="0" fontId="19" fillId="0" borderId="14" xfId="0" applyFont="1" applyBorder="1" applyAlignment="1" applyProtection="1">
      <alignment horizontal="left" vertical="top" wrapText="1"/>
      <protection hidden="1"/>
    </xf>
    <xf numFmtId="0" fontId="50" fillId="5" borderId="2" xfId="0" applyFont="1" applyFill="1" applyBorder="1" applyAlignment="1" applyProtection="1">
      <alignment horizontal="left" vertical="center" wrapText="1"/>
      <protection hidden="1"/>
    </xf>
    <xf numFmtId="0" fontId="50" fillId="5" borderId="3" xfId="0" applyFont="1" applyFill="1" applyBorder="1" applyAlignment="1" applyProtection="1">
      <alignment horizontal="left" vertical="center" wrapText="1"/>
      <protection hidden="1"/>
    </xf>
    <xf numFmtId="0" fontId="50" fillId="5" borderId="8" xfId="0" applyFont="1" applyFill="1" applyBorder="1" applyAlignment="1" applyProtection="1">
      <alignment horizontal="left" vertical="center" wrapText="1"/>
      <protection hidden="1"/>
    </xf>
    <xf numFmtId="0" fontId="50" fillId="5" borderId="14" xfId="0" applyFont="1" applyFill="1" applyBorder="1" applyAlignment="1" applyProtection="1">
      <alignment horizontal="left" vertical="center" wrapText="1"/>
      <protection hidden="1"/>
    </xf>
    <xf numFmtId="10" fontId="50" fillId="0" borderId="1" xfId="0" applyNumberFormat="1" applyFont="1" applyBorder="1" applyAlignment="1" applyProtection="1">
      <alignment horizontal="center" vertical="center"/>
      <protection hidden="1"/>
    </xf>
    <xf numFmtId="10" fontId="50" fillId="0" borderId="2" xfId="0" applyNumberFormat="1" applyFont="1" applyBorder="1" applyAlignment="1" applyProtection="1">
      <alignment horizontal="center" vertical="center"/>
      <protection hidden="1"/>
    </xf>
    <xf numFmtId="10" fontId="50" fillId="0" borderId="3" xfId="0" applyNumberFormat="1" applyFont="1" applyBorder="1" applyAlignment="1" applyProtection="1">
      <alignment horizontal="center" vertical="center"/>
      <protection hidden="1"/>
    </xf>
    <xf numFmtId="10" fontId="50" fillId="0" borderId="13" xfId="0" applyNumberFormat="1" applyFont="1" applyBorder="1" applyAlignment="1" applyProtection="1">
      <alignment horizontal="center" vertical="center"/>
      <protection hidden="1"/>
    </xf>
    <xf numFmtId="10" fontId="50" fillId="0" borderId="8" xfId="0" applyNumberFormat="1" applyFont="1" applyBorder="1" applyAlignment="1" applyProtection="1">
      <alignment horizontal="center" vertical="center"/>
      <protection hidden="1"/>
    </xf>
    <xf numFmtId="10" fontId="50" fillId="0" borderId="14" xfId="0" applyNumberFormat="1" applyFont="1" applyBorder="1" applyAlignment="1" applyProtection="1">
      <alignment horizontal="center" vertical="center"/>
      <protection hidden="1"/>
    </xf>
    <xf numFmtId="0" fontId="16" fillId="0" borderId="0" xfId="0" applyNumberFormat="1" applyFont="1" applyAlignment="1" applyProtection="1">
      <alignment horizontal="center" vertical="center"/>
      <protection hidden="1"/>
    </xf>
    <xf numFmtId="0" fontId="20" fillId="0" borderId="0" xfId="0" applyNumberFormat="1" applyFont="1" applyBorder="1" applyAlignment="1" applyProtection="1">
      <alignment horizontal="left"/>
      <protection hidden="1"/>
    </xf>
    <xf numFmtId="0" fontId="0" fillId="0" borderId="8" xfId="0" applyNumberFormat="1" applyFont="1" applyBorder="1" applyAlignment="1" applyProtection="1">
      <alignment horizontal="left"/>
      <protection locked="0"/>
    </xf>
    <xf numFmtId="0" fontId="16" fillId="0" borderId="0" xfId="0" applyFont="1" applyAlignment="1" applyProtection="1">
      <alignment horizontal="center" vertical="center"/>
      <protection hidden="1"/>
    </xf>
    <xf numFmtId="0" fontId="20" fillId="0" borderId="0" xfId="0" applyFont="1" applyBorder="1" applyAlignment="1" applyProtection="1">
      <alignment horizontal="center"/>
      <protection hidden="1"/>
    </xf>
    <xf numFmtId="0" fontId="0" fillId="0" borderId="8" xfId="0" applyFont="1" applyBorder="1" applyAlignment="1" applyProtection="1">
      <alignment horizontal="left"/>
      <protection hidden="1" locked="0"/>
    </xf>
    <xf numFmtId="0" fontId="18" fillId="0" borderId="15" xfId="0" applyFont="1" applyBorder="1" applyAlignment="1" applyProtection="1">
      <alignment horizontal="center" vertical="top" wrapText="1"/>
      <protection hidden="1"/>
    </xf>
    <xf numFmtId="0" fontId="15" fillId="0" borderId="15" xfId="0" applyFont="1" applyBorder="1" applyAlignment="1" applyProtection="1">
      <alignment horizontal="center" vertical="center" wrapText="1"/>
      <protection hidden="1"/>
    </xf>
    <xf numFmtId="0" fontId="18" fillId="0" borderId="15" xfId="0" applyFont="1" applyBorder="1" applyAlignment="1" applyProtection="1">
      <alignment horizontal="center" vertical="center" wrapText="1"/>
      <protection hidden="1"/>
    </xf>
    <xf numFmtId="49" fontId="18" fillId="0" borderId="15" xfId="0" applyNumberFormat="1" applyFont="1" applyBorder="1" applyAlignment="1" applyProtection="1">
      <alignment horizontal="center" vertical="center" wrapText="1"/>
      <protection hidden="1" locked="0"/>
    </xf>
    <xf numFmtId="0" fontId="18" fillId="0" borderId="15" xfId="0" applyFont="1" applyBorder="1" applyAlignment="1" applyProtection="1">
      <alignment horizontal="center" vertical="center" wrapText="1"/>
      <protection locked="0"/>
    </xf>
    <xf numFmtId="49" fontId="18" fillId="0" borderId="15" xfId="0" applyNumberFormat="1" applyFont="1" applyBorder="1" applyAlignment="1" applyProtection="1">
      <alignment horizontal="center" vertical="center" wrapText="1"/>
      <protection locked="0"/>
    </xf>
    <xf numFmtId="49" fontId="15" fillId="0" borderId="15" xfId="0" applyNumberFormat="1" applyFont="1" applyBorder="1" applyAlignment="1" applyProtection="1">
      <alignment horizontal="center" vertical="center" wrapText="1"/>
      <protection hidden="1" locked="0"/>
    </xf>
    <xf numFmtId="0" fontId="28" fillId="0" borderId="1" xfId="0" applyFont="1" applyBorder="1" applyAlignment="1" applyProtection="1">
      <alignment horizontal="center" vertical="top"/>
      <protection hidden="1"/>
    </xf>
    <xf numFmtId="0" fontId="28" fillId="0" borderId="9" xfId="0" applyFont="1" applyBorder="1" applyAlignment="1" applyProtection="1">
      <alignment horizontal="center" vertical="top"/>
      <protection hidden="1"/>
    </xf>
    <xf numFmtId="0" fontId="28" fillId="0" borderId="13" xfId="0" applyFont="1" applyBorder="1" applyAlignment="1" applyProtection="1">
      <alignment horizontal="center" vertical="top"/>
      <protection hidden="1"/>
    </xf>
    <xf numFmtId="0" fontId="39" fillId="0" borderId="9"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39" fillId="0" borderId="0" xfId="0" applyFont="1" applyBorder="1" applyAlignment="1" applyProtection="1">
      <alignment horizontal="left" vertical="center" wrapText="1"/>
      <protection hidden="1"/>
    </xf>
    <xf numFmtId="0" fontId="39" fillId="0" borderId="12" xfId="0" applyFont="1" applyBorder="1" applyAlignment="1" applyProtection="1">
      <alignment horizontal="left" vertical="center" wrapText="1"/>
      <protection hidden="1"/>
    </xf>
    <xf numFmtId="0" fontId="39" fillId="0" borderId="9" xfId="0" applyFont="1" applyBorder="1" applyAlignment="1" applyProtection="1">
      <alignment horizontal="center" vertical="top"/>
      <protection hidden="1"/>
    </xf>
    <xf numFmtId="0" fontId="39" fillId="0" borderId="0" xfId="0" applyFont="1" applyBorder="1" applyAlignment="1" applyProtection="1">
      <alignment horizontal="center" vertical="top"/>
      <protection hidden="1"/>
    </xf>
    <xf numFmtId="0" fontId="39" fillId="0" borderId="13" xfId="0" applyFont="1" applyBorder="1" applyAlignment="1" applyProtection="1">
      <alignment horizontal="center" vertical="top"/>
      <protection hidden="1"/>
    </xf>
    <xf numFmtId="0" fontId="39" fillId="0" borderId="8" xfId="0" applyFont="1" applyBorder="1" applyAlignment="1" applyProtection="1">
      <alignment horizontal="center" vertical="top"/>
      <protection hidden="1"/>
    </xf>
    <xf numFmtId="0" fontId="39" fillId="0" borderId="8" xfId="0" applyFont="1" applyBorder="1" applyAlignment="1" applyProtection="1">
      <alignment horizontal="left" vertical="center" wrapText="1"/>
      <protection hidden="1"/>
    </xf>
    <xf numFmtId="0" fontId="39" fillId="0" borderId="14" xfId="0" applyFont="1" applyBorder="1" applyAlignment="1" applyProtection="1">
      <alignment horizontal="left" vertical="center" wrapText="1"/>
      <protection hidden="1"/>
    </xf>
    <xf numFmtId="0" fontId="39" fillId="0" borderId="9" xfId="0" applyFont="1" applyBorder="1" applyAlignment="1" applyProtection="1">
      <alignment horizontal="left" vertical="top"/>
      <protection hidden="1"/>
    </xf>
    <xf numFmtId="0" fontId="39" fillId="0" borderId="0" xfId="0" applyFont="1" applyBorder="1" applyAlignment="1" applyProtection="1">
      <alignment horizontal="left" vertical="top"/>
      <protection hidden="1"/>
    </xf>
    <xf numFmtId="0" fontId="39" fillId="0" borderId="12" xfId="0" applyFont="1" applyBorder="1" applyAlignment="1" applyProtection="1">
      <alignment horizontal="left" vertical="top"/>
      <protection hidden="1"/>
    </xf>
    <xf numFmtId="0" fontId="27" fillId="0" borderId="0" xfId="0" applyFont="1" applyBorder="1" applyAlignment="1" applyProtection="1">
      <alignment horizontal="left" vertical="center" wrapText="1"/>
      <protection hidden="1"/>
    </xf>
    <xf numFmtId="0" fontId="5" fillId="0" borderId="0" xfId="0" applyFont="1" applyBorder="1" applyAlignment="1" applyProtection="1">
      <alignment horizontal="left" vertical="center" wrapText="1"/>
      <protection hidden="1"/>
    </xf>
    <xf numFmtId="0" fontId="32" fillId="5" borderId="1" xfId="0" applyFont="1" applyFill="1" applyBorder="1" applyAlignment="1" applyProtection="1">
      <alignment horizontal="left" vertical="center"/>
      <protection hidden="1"/>
    </xf>
    <xf numFmtId="0" fontId="32" fillId="5" borderId="2" xfId="0" applyFont="1" applyFill="1" applyBorder="1" applyAlignment="1" applyProtection="1">
      <alignment horizontal="left" vertical="center"/>
      <protection hidden="1"/>
    </xf>
    <xf numFmtId="0" fontId="32" fillId="5" borderId="3" xfId="0" applyFont="1" applyFill="1" applyBorder="1" applyAlignment="1" applyProtection="1">
      <alignment horizontal="left" vertical="center"/>
      <protection hidden="1"/>
    </xf>
    <xf numFmtId="0" fontId="32" fillId="5" borderId="13" xfId="0" applyFont="1" applyFill="1" applyBorder="1" applyAlignment="1" applyProtection="1">
      <alignment horizontal="left" vertical="center"/>
      <protection hidden="1"/>
    </xf>
    <xf numFmtId="0" fontId="32" fillId="5" borderId="8" xfId="0" applyFont="1" applyFill="1" applyBorder="1" applyAlignment="1" applyProtection="1">
      <alignment horizontal="left" vertical="center"/>
      <protection hidden="1"/>
    </xf>
    <xf numFmtId="0" fontId="32" fillId="5" borderId="14" xfId="0" applyFont="1" applyFill="1" applyBorder="1" applyAlignment="1" applyProtection="1">
      <alignment horizontal="left" vertical="center"/>
      <protection hidden="1"/>
    </xf>
    <xf numFmtId="0" fontId="39" fillId="0" borderId="1" xfId="0" applyFont="1" applyBorder="1" applyAlignment="1" applyProtection="1">
      <alignment horizontal="left" vertical="top"/>
      <protection hidden="1"/>
    </xf>
    <xf numFmtId="0" fontId="39" fillId="0" borderId="2" xfId="0" applyFont="1" applyBorder="1" applyAlignment="1" applyProtection="1">
      <alignment horizontal="left" vertical="top"/>
      <protection hidden="1"/>
    </xf>
    <xf numFmtId="0" fontId="39" fillId="0" borderId="3" xfId="0" applyFont="1" applyBorder="1" applyAlignment="1" applyProtection="1">
      <alignment horizontal="left" vertical="top"/>
      <protection hidden="1"/>
    </xf>
    <xf numFmtId="0" fontId="28" fillId="0" borderId="2" xfId="0" applyFont="1" applyBorder="1" applyAlignment="1" applyProtection="1">
      <alignment horizontal="left" vertical="center" wrapText="1"/>
      <protection hidden="1"/>
    </xf>
    <xf numFmtId="0" fontId="28" fillId="0" borderId="3" xfId="0" applyFont="1" applyBorder="1" applyAlignment="1" applyProtection="1">
      <alignment horizontal="left" vertical="center" wrapText="1"/>
      <protection hidden="1"/>
    </xf>
    <xf numFmtId="0" fontId="28" fillId="0" borderId="8" xfId="0" applyFont="1" applyBorder="1" applyAlignment="1" applyProtection="1">
      <alignment horizontal="left" vertical="center" wrapText="1"/>
      <protection hidden="1"/>
    </xf>
    <xf numFmtId="0" fontId="28" fillId="0" borderId="14" xfId="0" applyFont="1" applyBorder="1" applyAlignment="1" applyProtection="1">
      <alignment horizontal="left" vertical="center" wrapText="1"/>
      <protection hidden="1"/>
    </xf>
    <xf numFmtId="190" fontId="28" fillId="0" borderId="1" xfId="0" applyNumberFormat="1" applyFont="1" applyBorder="1" applyAlignment="1" applyProtection="1">
      <alignment horizontal="center" vertical="center" wrapText="1"/>
      <protection locked="0"/>
    </xf>
    <xf numFmtId="190" fontId="28" fillId="0" borderId="2" xfId="0" applyNumberFormat="1" applyFont="1" applyBorder="1" applyAlignment="1" applyProtection="1">
      <alignment horizontal="center" vertical="center" wrapText="1"/>
      <protection locked="0"/>
    </xf>
    <xf numFmtId="190" fontId="28" fillId="0" borderId="3" xfId="0" applyNumberFormat="1" applyFont="1" applyBorder="1" applyAlignment="1" applyProtection="1">
      <alignment horizontal="center" vertical="center" wrapText="1"/>
      <protection locked="0"/>
    </xf>
    <xf numFmtId="190" fontId="28" fillId="0" borderId="13" xfId="0" applyNumberFormat="1" applyFont="1" applyBorder="1" applyAlignment="1" applyProtection="1">
      <alignment horizontal="center" vertical="center" wrapText="1"/>
      <protection locked="0"/>
    </xf>
    <xf numFmtId="190" fontId="28" fillId="0" borderId="8" xfId="0" applyNumberFormat="1" applyFont="1" applyBorder="1" applyAlignment="1" applyProtection="1">
      <alignment horizontal="center" vertical="center" wrapText="1"/>
      <protection locked="0"/>
    </xf>
    <xf numFmtId="190" fontId="28" fillId="0" borderId="14"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hidden="1"/>
    </xf>
    <xf numFmtId="0" fontId="28" fillId="0" borderId="2" xfId="0" applyFont="1" applyBorder="1" applyAlignment="1" applyProtection="1">
      <alignment horizontal="center" vertical="center"/>
      <protection hidden="1"/>
    </xf>
    <xf numFmtId="0" fontId="28" fillId="0" borderId="3" xfId="0" applyFont="1" applyBorder="1" applyAlignment="1" applyProtection="1">
      <alignment horizontal="center" vertical="center"/>
      <protection hidden="1"/>
    </xf>
    <xf numFmtId="0" fontId="28" fillId="0" borderId="13" xfId="0" applyFont="1" applyBorder="1" applyAlignment="1" applyProtection="1">
      <alignment horizontal="center" vertical="center"/>
      <protection hidden="1"/>
    </xf>
    <xf numFmtId="0" fontId="28" fillId="0" borderId="8" xfId="0" applyFont="1" applyBorder="1" applyAlignment="1" applyProtection="1">
      <alignment horizontal="center" vertical="center"/>
      <protection hidden="1"/>
    </xf>
    <xf numFmtId="0" fontId="28" fillId="0" borderId="14" xfId="0" applyFont="1" applyBorder="1" applyAlignment="1" applyProtection="1">
      <alignment horizontal="center" vertical="center"/>
      <protection hidden="1"/>
    </xf>
    <xf numFmtId="0" fontId="28" fillId="0" borderId="1" xfId="0" applyFont="1" applyBorder="1" applyAlignment="1" applyProtection="1">
      <alignment horizontal="center" vertical="center" wrapText="1"/>
      <protection hidden="1"/>
    </xf>
    <xf numFmtId="0" fontId="28" fillId="0" borderId="2" xfId="0" applyFont="1" applyBorder="1" applyAlignment="1" applyProtection="1">
      <alignment horizontal="center" vertical="center" wrapText="1"/>
      <protection hidden="1"/>
    </xf>
    <xf numFmtId="0" fontId="28" fillId="0" borderId="3" xfId="0" applyFont="1" applyBorder="1" applyAlignment="1" applyProtection="1">
      <alignment horizontal="center" vertical="center" wrapText="1"/>
      <protection hidden="1"/>
    </xf>
    <xf numFmtId="0" fontId="28" fillId="0" borderId="13" xfId="0" applyFont="1" applyBorder="1" applyAlignment="1" applyProtection="1">
      <alignment horizontal="center" vertical="center" wrapText="1"/>
      <protection hidden="1"/>
    </xf>
    <xf numFmtId="0" fontId="28" fillId="0" borderId="8" xfId="0" applyFont="1" applyBorder="1" applyAlignment="1" applyProtection="1">
      <alignment horizontal="center" vertical="center" wrapText="1"/>
      <protection hidden="1"/>
    </xf>
    <xf numFmtId="0" fontId="28" fillId="0" borderId="14" xfId="0" applyFont="1" applyBorder="1" applyAlignment="1" applyProtection="1">
      <alignment horizontal="center" vertical="center" wrapText="1"/>
      <protection hidden="1"/>
    </xf>
    <xf numFmtId="0" fontId="32" fillId="5" borderId="1" xfId="0" applyFont="1" applyFill="1" applyBorder="1" applyAlignment="1" applyProtection="1">
      <alignment horizontal="center" vertical="center"/>
      <protection hidden="1"/>
    </xf>
    <xf numFmtId="0" fontId="28" fillId="5" borderId="2" xfId="0" applyFont="1" applyFill="1" applyBorder="1" applyAlignment="1" applyProtection="1">
      <alignment horizontal="center" vertical="center"/>
      <protection hidden="1"/>
    </xf>
    <xf numFmtId="0" fontId="28" fillId="5" borderId="13" xfId="0" applyFont="1" applyFill="1" applyBorder="1" applyAlignment="1" applyProtection="1">
      <alignment horizontal="center" vertical="center"/>
      <protection hidden="1"/>
    </xf>
    <xf numFmtId="0" fontId="28" fillId="5" borderId="8" xfId="0" applyFont="1" applyFill="1" applyBorder="1" applyAlignment="1" applyProtection="1">
      <alignment horizontal="center" vertical="center"/>
      <protection hidden="1"/>
    </xf>
    <xf numFmtId="0" fontId="28" fillId="5" borderId="2" xfId="0" applyFont="1" applyFill="1" applyBorder="1" applyAlignment="1" applyProtection="1">
      <alignment horizontal="left" vertical="center" wrapText="1"/>
      <protection hidden="1"/>
    </xf>
    <xf numFmtId="0" fontId="28" fillId="5" borderId="3" xfId="0" applyFont="1" applyFill="1" applyBorder="1" applyAlignment="1" applyProtection="1">
      <alignment horizontal="left" vertical="center" wrapText="1"/>
      <protection hidden="1"/>
    </xf>
    <xf numFmtId="0" fontId="28" fillId="5" borderId="8" xfId="0" applyFont="1" applyFill="1" applyBorder="1" applyAlignment="1" applyProtection="1">
      <alignment horizontal="left" vertical="center" wrapText="1"/>
      <protection hidden="1"/>
    </xf>
    <xf numFmtId="0" fontId="28" fillId="5" borderId="14" xfId="0" applyFont="1" applyFill="1" applyBorder="1" applyAlignment="1" applyProtection="1">
      <alignment horizontal="left" vertical="center" wrapText="1"/>
      <protection hidden="1"/>
    </xf>
    <xf numFmtId="190" fontId="35" fillId="0" borderId="1" xfId="0" applyNumberFormat="1" applyFont="1" applyBorder="1" applyAlignment="1" applyProtection="1">
      <alignment horizontal="center" vertical="center"/>
      <protection hidden="1" locked="0"/>
    </xf>
    <xf numFmtId="190" fontId="35" fillId="0" borderId="2" xfId="0" applyNumberFormat="1" applyFont="1" applyBorder="1" applyAlignment="1" applyProtection="1">
      <alignment horizontal="center" vertical="center"/>
      <protection hidden="1" locked="0"/>
    </xf>
    <xf numFmtId="190" fontId="35" fillId="0" borderId="3" xfId="0" applyNumberFormat="1" applyFont="1" applyBorder="1" applyAlignment="1" applyProtection="1">
      <alignment horizontal="center" vertical="center"/>
      <protection hidden="1" locked="0"/>
    </xf>
    <xf numFmtId="190" fontId="35" fillId="0" borderId="13" xfId="0" applyNumberFormat="1" applyFont="1" applyBorder="1" applyAlignment="1" applyProtection="1">
      <alignment horizontal="center" vertical="center"/>
      <protection hidden="1" locked="0"/>
    </xf>
    <xf numFmtId="190" fontId="35" fillId="0" borderId="8" xfId="0" applyNumberFormat="1" applyFont="1" applyBorder="1" applyAlignment="1" applyProtection="1">
      <alignment horizontal="center" vertical="center"/>
      <protection hidden="1" locked="0"/>
    </xf>
    <xf numFmtId="190" fontId="35" fillId="0" borderId="14" xfId="0" applyNumberFormat="1" applyFont="1" applyBorder="1" applyAlignment="1" applyProtection="1">
      <alignment horizontal="center" vertical="center"/>
      <protection hidden="1" locked="0"/>
    </xf>
    <xf numFmtId="9" fontId="28" fillId="0" borderId="1" xfId="0" applyNumberFormat="1" applyFont="1" applyBorder="1" applyAlignment="1" applyProtection="1">
      <alignment horizontal="center" vertical="center"/>
      <protection hidden="1"/>
    </xf>
    <xf numFmtId="9" fontId="28" fillId="0" borderId="2" xfId="0" applyNumberFormat="1" applyFont="1" applyBorder="1" applyAlignment="1" applyProtection="1">
      <alignment horizontal="center" vertical="center"/>
      <protection hidden="1"/>
    </xf>
    <xf numFmtId="9" fontId="28" fillId="0" borderId="3" xfId="0" applyNumberFormat="1" applyFont="1" applyBorder="1" applyAlignment="1" applyProtection="1">
      <alignment horizontal="center" vertical="center"/>
      <protection hidden="1"/>
    </xf>
    <xf numFmtId="9" fontId="28" fillId="0" borderId="13" xfId="0" applyNumberFormat="1" applyFont="1" applyBorder="1" applyAlignment="1" applyProtection="1">
      <alignment horizontal="center" vertical="center"/>
      <protection hidden="1"/>
    </xf>
    <xf numFmtId="9" fontId="28" fillId="0" borderId="8" xfId="0" applyNumberFormat="1" applyFont="1" applyBorder="1" applyAlignment="1" applyProtection="1">
      <alignment horizontal="center" vertical="center"/>
      <protection hidden="1"/>
    </xf>
    <xf numFmtId="9" fontId="28" fillId="0" borderId="14" xfId="0" applyNumberFormat="1" applyFont="1" applyBorder="1" applyAlignment="1" applyProtection="1">
      <alignment horizontal="center" vertical="center"/>
      <protection hidden="1"/>
    </xf>
    <xf numFmtId="0" fontId="28" fillId="0" borderId="9" xfId="0" applyFont="1" applyFill="1" applyBorder="1" applyAlignment="1" applyProtection="1">
      <alignment horizontal="left"/>
      <protection hidden="1"/>
    </xf>
    <xf numFmtId="0" fontId="28" fillId="0" borderId="0" xfId="0" applyFont="1" applyFill="1" applyBorder="1" applyAlignment="1" applyProtection="1">
      <alignment horizontal="left"/>
      <protection hidden="1"/>
    </xf>
    <xf numFmtId="0" fontId="28" fillId="0" borderId="0" xfId="0" applyFont="1" applyBorder="1" applyAlignment="1" applyProtection="1">
      <alignment horizontal="left"/>
      <protection locked="0"/>
    </xf>
    <xf numFmtId="0" fontId="28" fillId="0" borderId="8" xfId="0" applyFont="1" applyBorder="1" applyAlignment="1" applyProtection="1">
      <alignment horizontal="left"/>
      <protection locked="0"/>
    </xf>
    <xf numFmtId="0" fontId="34" fillId="0" borderId="2" xfId="0" applyFont="1" applyBorder="1" applyAlignment="1" applyProtection="1">
      <alignment horizontal="left" vertical="top"/>
      <protection hidden="1"/>
    </xf>
    <xf numFmtId="0" fontId="34" fillId="0" borderId="0" xfId="0" applyFont="1" applyBorder="1" applyAlignment="1" applyProtection="1">
      <alignment horizontal="left" vertical="top"/>
      <protection hidden="1"/>
    </xf>
    <xf numFmtId="0" fontId="28" fillId="3" borderId="9" xfId="0" applyFont="1" applyFill="1" applyBorder="1" applyAlignment="1" applyProtection="1">
      <alignment horizontal="left"/>
      <protection hidden="1"/>
    </xf>
    <xf numFmtId="0" fontId="28" fillId="3" borderId="0" xfId="0" applyFont="1" applyFill="1" applyBorder="1" applyAlignment="1" applyProtection="1">
      <alignment horizontal="left"/>
      <protection hidden="1"/>
    </xf>
    <xf numFmtId="0" fontId="28" fillId="3" borderId="13" xfId="0" applyFont="1" applyFill="1" applyBorder="1" applyAlignment="1" applyProtection="1">
      <alignment horizontal="left"/>
      <protection hidden="1"/>
    </xf>
    <xf numFmtId="0" fontId="28" fillId="3" borderId="8" xfId="0" applyFont="1" applyFill="1" applyBorder="1" applyAlignment="1" applyProtection="1">
      <alignment horizontal="left"/>
      <protection hidden="1"/>
    </xf>
    <xf numFmtId="0" fontId="28" fillId="0" borderId="0" xfId="0" applyFont="1" applyBorder="1" applyAlignment="1" applyProtection="1">
      <alignment horizontal="right"/>
      <protection hidden="1"/>
    </xf>
    <xf numFmtId="0" fontId="28" fillId="0" borderId="0" xfId="0" applyFont="1" applyBorder="1" applyAlignment="1" applyProtection="1">
      <alignment horizontal="left"/>
      <protection hidden="1" locked="0"/>
    </xf>
    <xf numFmtId="0" fontId="28" fillId="0" borderId="8" xfId="0" applyFont="1" applyBorder="1" applyAlignment="1" applyProtection="1">
      <alignment horizontal="left"/>
      <protection hidden="1" locked="0"/>
    </xf>
    <xf numFmtId="0" fontId="28" fillId="0" borderId="2" xfId="0" applyFont="1" applyBorder="1" applyAlignment="1" applyProtection="1">
      <alignment horizontal="left"/>
      <protection hidden="1" locked="0"/>
    </xf>
    <xf numFmtId="0" fontId="28" fillId="0" borderId="1" xfId="0" applyFont="1" applyBorder="1" applyAlignment="1" applyProtection="1">
      <alignment horizontal="left"/>
      <protection hidden="1"/>
    </xf>
    <xf numFmtId="0" fontId="28" fillId="0" borderId="2" xfId="0" applyFont="1" applyBorder="1" applyAlignment="1" applyProtection="1">
      <alignment horizontal="left"/>
      <protection hidden="1"/>
    </xf>
    <xf numFmtId="0" fontId="28" fillId="0" borderId="9" xfId="0" applyFont="1" applyBorder="1" applyAlignment="1" applyProtection="1">
      <alignment horizontal="left"/>
      <protection hidden="1"/>
    </xf>
    <xf numFmtId="0" fontId="28" fillId="0" borderId="0" xfId="0" applyFont="1" applyBorder="1" applyAlignment="1" applyProtection="1">
      <alignment horizontal="left"/>
      <protection hidden="1"/>
    </xf>
    <xf numFmtId="0" fontId="32" fillId="0" borderId="1" xfId="0" applyFont="1" applyFill="1" applyBorder="1" applyAlignment="1" applyProtection="1">
      <alignment horizontal="right" vertical="center" wrapText="1"/>
      <protection hidden="1"/>
    </xf>
    <xf numFmtId="0" fontId="32" fillId="0" borderId="2" xfId="0" applyFont="1" applyFill="1" applyBorder="1" applyAlignment="1" applyProtection="1">
      <alignment horizontal="right" vertical="center" wrapText="1"/>
      <protection hidden="1"/>
    </xf>
    <xf numFmtId="0" fontId="32" fillId="0" borderId="13" xfId="0" applyFont="1" applyFill="1" applyBorder="1" applyAlignment="1" applyProtection="1">
      <alignment horizontal="right" vertical="center" wrapText="1"/>
      <protection hidden="1"/>
    </xf>
    <xf numFmtId="0" fontId="32" fillId="0" borderId="8" xfId="0" applyFont="1" applyFill="1" applyBorder="1" applyAlignment="1" applyProtection="1">
      <alignment horizontal="right" vertical="center" wrapText="1"/>
      <protection hidden="1"/>
    </xf>
    <xf numFmtId="223" fontId="32" fillId="0" borderId="1" xfId="0" applyNumberFormat="1" applyFont="1" applyFill="1" applyBorder="1" applyAlignment="1" applyProtection="1">
      <alignment horizontal="left" vertical="center"/>
      <protection hidden="1" locked="0"/>
    </xf>
    <xf numFmtId="223" fontId="32" fillId="0" borderId="2" xfId="0" applyNumberFormat="1" applyFont="1" applyFill="1" applyBorder="1" applyAlignment="1" applyProtection="1">
      <alignment horizontal="left" vertical="center"/>
      <protection hidden="1" locked="0"/>
    </xf>
    <xf numFmtId="223" fontId="32" fillId="0" borderId="3" xfId="0" applyNumberFormat="1" applyFont="1" applyFill="1" applyBorder="1" applyAlignment="1" applyProtection="1">
      <alignment horizontal="left" vertical="center"/>
      <protection hidden="1" locked="0"/>
    </xf>
    <xf numFmtId="223" fontId="32" fillId="0" borderId="13" xfId="0" applyNumberFormat="1" applyFont="1" applyFill="1" applyBorder="1" applyAlignment="1" applyProtection="1">
      <alignment horizontal="left" vertical="center"/>
      <protection hidden="1" locked="0"/>
    </xf>
    <xf numFmtId="223" fontId="32" fillId="0" borderId="8" xfId="0" applyNumberFormat="1" applyFont="1" applyFill="1" applyBorder="1" applyAlignment="1" applyProtection="1">
      <alignment horizontal="left" vertical="center"/>
      <protection hidden="1" locked="0"/>
    </xf>
    <xf numFmtId="223" fontId="32" fillId="0" borderId="14" xfId="0" applyNumberFormat="1" applyFont="1" applyFill="1" applyBorder="1" applyAlignment="1" applyProtection="1">
      <alignment horizontal="left" vertical="center"/>
      <protection hidden="1" locked="0"/>
    </xf>
    <xf numFmtId="221" fontId="28" fillId="0" borderId="1" xfId="0" applyNumberFormat="1" applyFont="1" applyBorder="1" applyAlignment="1" applyProtection="1" quotePrefix="1">
      <alignment horizontal="center" vertical="center"/>
      <protection hidden="1"/>
    </xf>
    <xf numFmtId="221" fontId="28" fillId="0" borderId="2" xfId="0" applyNumberFormat="1" applyFont="1" applyBorder="1" applyAlignment="1" applyProtection="1">
      <alignment horizontal="center" vertical="center"/>
      <protection hidden="1"/>
    </xf>
    <xf numFmtId="221" fontId="28" fillId="0" borderId="3" xfId="0" applyNumberFormat="1" applyFont="1" applyBorder="1" applyAlignment="1" applyProtection="1">
      <alignment horizontal="center" vertical="center"/>
      <protection hidden="1"/>
    </xf>
    <xf numFmtId="221" fontId="28" fillId="0" borderId="13" xfId="0" applyNumberFormat="1" applyFont="1" applyBorder="1" applyAlignment="1" applyProtection="1">
      <alignment horizontal="center" vertical="center"/>
      <protection hidden="1"/>
    </xf>
    <xf numFmtId="221" fontId="28" fillId="0" borderId="8" xfId="0" applyNumberFormat="1" applyFont="1" applyBorder="1" applyAlignment="1" applyProtection="1">
      <alignment horizontal="center" vertical="center"/>
      <protection hidden="1"/>
    </xf>
    <xf numFmtId="221" fontId="28" fillId="0" borderId="14" xfId="0" applyNumberFormat="1" applyFont="1" applyBorder="1" applyAlignment="1" applyProtection="1">
      <alignment horizontal="center" vertical="center"/>
      <protection hidden="1"/>
    </xf>
    <xf numFmtId="0" fontId="28" fillId="0" borderId="1" xfId="0" applyFont="1" applyFill="1" applyBorder="1" applyAlignment="1" applyProtection="1">
      <alignment horizontal="left" vertical="center" wrapText="1"/>
      <protection hidden="1"/>
    </xf>
    <xf numFmtId="0" fontId="28" fillId="0" borderId="2" xfId="0" applyFont="1" applyFill="1" applyBorder="1" applyAlignment="1" applyProtection="1">
      <alignment horizontal="left" vertical="center" wrapText="1"/>
      <protection hidden="1"/>
    </xf>
    <xf numFmtId="0" fontId="28" fillId="0" borderId="3" xfId="0" applyFont="1" applyFill="1" applyBorder="1" applyAlignment="1" applyProtection="1">
      <alignment horizontal="left" vertical="center" wrapText="1"/>
      <protection hidden="1"/>
    </xf>
    <xf numFmtId="0" fontId="28" fillId="0" borderId="13" xfId="0" applyFont="1" applyFill="1" applyBorder="1" applyAlignment="1" applyProtection="1">
      <alignment horizontal="left" vertical="center" wrapText="1"/>
      <protection hidden="1"/>
    </xf>
    <xf numFmtId="0" fontId="28" fillId="0" borderId="8" xfId="0" applyFont="1" applyFill="1" applyBorder="1" applyAlignment="1" applyProtection="1">
      <alignment horizontal="left" vertical="center" wrapText="1"/>
      <protection hidden="1"/>
    </xf>
    <xf numFmtId="0" fontId="28" fillId="0" borderId="14" xfId="0" applyFont="1" applyFill="1" applyBorder="1" applyAlignment="1" applyProtection="1">
      <alignment horizontal="left" vertical="center" wrapText="1"/>
      <protection hidden="1"/>
    </xf>
    <xf numFmtId="38" fontId="28" fillId="0" borderId="1" xfId="0" applyNumberFormat="1" applyFont="1" applyBorder="1" applyAlignment="1" applyProtection="1">
      <alignment horizontal="center" vertical="center"/>
      <protection hidden="1" locked="0"/>
    </xf>
    <xf numFmtId="38" fontId="28" fillId="0" borderId="2" xfId="0" applyNumberFormat="1" applyFont="1" applyBorder="1" applyAlignment="1" applyProtection="1">
      <alignment horizontal="center" vertical="center"/>
      <protection hidden="1" locked="0"/>
    </xf>
    <xf numFmtId="38" fontId="28" fillId="0" borderId="13" xfId="0" applyNumberFormat="1" applyFont="1" applyBorder="1" applyAlignment="1" applyProtection="1">
      <alignment horizontal="center" vertical="center"/>
      <protection hidden="1" locked="0"/>
    </xf>
    <xf numFmtId="38" fontId="28" fillId="0" borderId="8" xfId="0" applyNumberFormat="1" applyFont="1" applyBorder="1" applyAlignment="1" applyProtection="1">
      <alignment horizontal="center" vertical="center"/>
      <protection hidden="1" locked="0"/>
    </xf>
    <xf numFmtId="222" fontId="28" fillId="0" borderId="1" xfId="0" applyNumberFormat="1" applyFont="1" applyBorder="1" applyAlignment="1" applyProtection="1" quotePrefix="1">
      <alignment horizontal="center" vertical="center"/>
      <protection hidden="1"/>
    </xf>
    <xf numFmtId="222" fontId="28" fillId="0" borderId="2" xfId="0" applyNumberFormat="1" applyFont="1" applyBorder="1" applyAlignment="1" applyProtection="1">
      <alignment horizontal="center" vertical="center"/>
      <protection hidden="1"/>
    </xf>
    <xf numFmtId="222" fontId="28" fillId="0" borderId="3" xfId="0" applyNumberFormat="1" applyFont="1" applyBorder="1" applyAlignment="1" applyProtection="1">
      <alignment horizontal="center" vertical="center"/>
      <protection hidden="1"/>
    </xf>
    <xf numFmtId="222" fontId="28" fillId="0" borderId="13" xfId="0" applyNumberFormat="1" applyFont="1" applyBorder="1" applyAlignment="1" applyProtection="1">
      <alignment horizontal="center" vertical="center"/>
      <protection hidden="1"/>
    </xf>
    <xf numFmtId="222" fontId="28" fillId="0" borderId="8" xfId="0" applyNumberFormat="1" applyFont="1" applyBorder="1" applyAlignment="1" applyProtection="1">
      <alignment horizontal="center" vertical="center"/>
      <protection hidden="1"/>
    </xf>
    <xf numFmtId="222" fontId="28" fillId="0" borderId="14" xfId="0" applyNumberFormat="1" applyFont="1" applyBorder="1" applyAlignment="1" applyProtection="1">
      <alignment horizontal="center" vertical="center"/>
      <protection hidden="1"/>
    </xf>
    <xf numFmtId="0" fontId="28" fillId="0" borderId="1" xfId="0" applyFont="1" applyBorder="1" applyAlignment="1" applyProtection="1">
      <alignment horizontal="left" vertical="center" wrapText="1"/>
      <protection hidden="1"/>
    </xf>
    <xf numFmtId="0" fontId="28" fillId="0" borderId="13" xfId="0" applyFont="1" applyBorder="1" applyAlignment="1" applyProtection="1">
      <alignment horizontal="left" vertical="center" wrapText="1"/>
      <protection hidden="1"/>
    </xf>
    <xf numFmtId="0" fontId="32" fillId="0" borderId="1" xfId="0" applyFont="1" applyBorder="1" applyAlignment="1" applyProtection="1">
      <alignment horizontal="left" vertical="center"/>
      <protection hidden="1"/>
    </xf>
    <xf numFmtId="0" fontId="32" fillId="0" borderId="2" xfId="0" applyFont="1" applyBorder="1" applyAlignment="1" applyProtection="1">
      <alignment horizontal="left" vertical="center"/>
      <protection hidden="1"/>
    </xf>
    <xf numFmtId="0" fontId="32" fillId="0" borderId="3" xfId="0" applyFont="1" applyBorder="1" applyAlignment="1" applyProtection="1">
      <alignment horizontal="left" vertical="center"/>
      <protection hidden="1"/>
    </xf>
    <xf numFmtId="0" fontId="32" fillId="0" borderId="13" xfId="0" applyFont="1" applyBorder="1" applyAlignment="1" applyProtection="1">
      <alignment horizontal="left" vertical="center"/>
      <protection hidden="1"/>
    </xf>
    <xf numFmtId="0" fontId="32" fillId="0" borderId="8" xfId="0" applyFont="1" applyBorder="1" applyAlignment="1" applyProtection="1">
      <alignment horizontal="left" vertical="center"/>
      <protection hidden="1"/>
    </xf>
    <xf numFmtId="0" fontId="32" fillId="0" borderId="14" xfId="0" applyFont="1" applyBorder="1" applyAlignment="1" applyProtection="1">
      <alignment horizontal="left" vertical="center"/>
      <protection hidden="1"/>
    </xf>
    <xf numFmtId="0" fontId="30" fillId="0" borderId="2" xfId="0" applyFont="1" applyBorder="1" applyAlignment="1" applyProtection="1">
      <alignment/>
      <protection hidden="1" locked="0"/>
    </xf>
    <xf numFmtId="0" fontId="30" fillId="0" borderId="3" xfId="0" applyFont="1" applyBorder="1" applyAlignment="1" applyProtection="1">
      <alignment/>
      <protection hidden="1" locked="0"/>
    </xf>
    <xf numFmtId="0" fontId="30" fillId="0" borderId="13" xfId="0" applyFont="1" applyBorder="1" applyAlignment="1" applyProtection="1">
      <alignment/>
      <protection hidden="1" locked="0"/>
    </xf>
    <xf numFmtId="0" fontId="30" fillId="0" borderId="8" xfId="0" applyFont="1" applyBorder="1" applyAlignment="1" applyProtection="1">
      <alignment/>
      <protection hidden="1" locked="0"/>
    </xf>
    <xf numFmtId="0" fontId="30" fillId="0" borderId="14" xfId="0" applyFont="1" applyBorder="1" applyAlignment="1" applyProtection="1">
      <alignment/>
      <protection hidden="1" locked="0"/>
    </xf>
    <xf numFmtId="205" fontId="28" fillId="0" borderId="15" xfId="0" applyNumberFormat="1" applyFont="1" applyFill="1" applyBorder="1" applyAlignment="1" applyProtection="1">
      <alignment horizontal="center" vertical="center" wrapText="1"/>
      <protection hidden="1"/>
    </xf>
    <xf numFmtId="0" fontId="28" fillId="0" borderId="1" xfId="0" applyFont="1" applyFill="1" applyBorder="1" applyAlignment="1" applyProtection="1">
      <alignment horizontal="left" vertical="center"/>
      <protection hidden="1"/>
    </xf>
    <xf numFmtId="0" fontId="28" fillId="0" borderId="2" xfId="0" applyFont="1" applyFill="1" applyBorder="1" applyAlignment="1" applyProtection="1">
      <alignment horizontal="left" vertical="center"/>
      <protection hidden="1"/>
    </xf>
    <xf numFmtId="0" fontId="28" fillId="0" borderId="3" xfId="0" applyFont="1" applyFill="1" applyBorder="1" applyAlignment="1" applyProtection="1">
      <alignment horizontal="left" vertical="center"/>
      <protection hidden="1"/>
    </xf>
    <xf numFmtId="0" fontId="28" fillId="0" borderId="13" xfId="0" applyFont="1" applyFill="1" applyBorder="1" applyAlignment="1" applyProtection="1">
      <alignment horizontal="left" vertical="center"/>
      <protection hidden="1"/>
    </xf>
    <xf numFmtId="0" fontId="28" fillId="0" borderId="8" xfId="0" applyFont="1" applyFill="1" applyBorder="1" applyAlignment="1" applyProtection="1">
      <alignment horizontal="left" vertical="center"/>
      <protection hidden="1"/>
    </xf>
    <xf numFmtId="0" fontId="28" fillId="0" borderId="14" xfId="0" applyFont="1" applyFill="1" applyBorder="1" applyAlignment="1" applyProtection="1">
      <alignment horizontal="left" vertical="center"/>
      <protection hidden="1"/>
    </xf>
    <xf numFmtId="204" fontId="28" fillId="0" borderId="15" xfId="0" applyNumberFormat="1" applyFont="1" applyFill="1" applyBorder="1" applyAlignment="1" applyProtection="1">
      <alignment horizontal="center" vertical="center" wrapText="1"/>
      <protection hidden="1"/>
    </xf>
    <xf numFmtId="0" fontId="29" fillId="0" borderId="0" xfId="0" applyFont="1" applyAlignment="1" applyProtection="1">
      <alignment horizontal="right" vertical="top"/>
      <protection hidden="1"/>
    </xf>
    <xf numFmtId="0" fontId="29" fillId="0" borderId="0" xfId="0" applyFont="1" applyFill="1" applyAlignment="1" applyProtection="1">
      <alignment horizontal="center" vertical="top"/>
      <protection hidden="1"/>
    </xf>
    <xf numFmtId="0" fontId="29" fillId="0" borderId="0" xfId="0" applyFont="1" applyFill="1" applyAlignment="1" applyProtection="1" quotePrefix="1">
      <alignment horizontal="left" vertical="top"/>
      <protection hidden="1"/>
    </xf>
    <xf numFmtId="0" fontId="28" fillId="0" borderId="1" xfId="0" applyFont="1" applyFill="1" applyBorder="1" applyAlignment="1" applyProtection="1">
      <alignment horizontal="center" vertical="center"/>
      <protection hidden="1"/>
    </xf>
    <xf numFmtId="0" fontId="28" fillId="0" borderId="2" xfId="0" applyFont="1" applyFill="1" applyBorder="1" applyAlignment="1" applyProtection="1">
      <alignment horizontal="center" vertical="center"/>
      <protection hidden="1"/>
    </xf>
    <xf numFmtId="0" fontId="28" fillId="0" borderId="3" xfId="0" applyFont="1" applyFill="1" applyBorder="1" applyAlignment="1" applyProtection="1">
      <alignment horizontal="center" vertical="center"/>
      <protection hidden="1"/>
    </xf>
    <xf numFmtId="0" fontId="28" fillId="0" borderId="13" xfId="0" applyFont="1" applyFill="1" applyBorder="1" applyAlignment="1" applyProtection="1">
      <alignment horizontal="center" vertical="center"/>
      <protection hidden="1"/>
    </xf>
    <xf numFmtId="0" fontId="28" fillId="0" borderId="8" xfId="0" applyFont="1" applyFill="1" applyBorder="1" applyAlignment="1" applyProtection="1">
      <alignment horizontal="center" vertical="center"/>
      <protection hidden="1"/>
    </xf>
    <xf numFmtId="0" fontId="28" fillId="0" borderId="14" xfId="0" applyFont="1" applyFill="1" applyBorder="1" applyAlignment="1" applyProtection="1">
      <alignment horizontal="center" vertical="center"/>
      <protection hidden="1"/>
    </xf>
    <xf numFmtId="0" fontId="28" fillId="3" borderId="1" xfId="0" applyFont="1" applyFill="1" applyBorder="1" applyAlignment="1" applyProtection="1">
      <alignment horizontal="left" vertical="center"/>
      <protection hidden="1"/>
    </xf>
    <xf numFmtId="0" fontId="28" fillId="3" borderId="2" xfId="0" applyFont="1" applyFill="1" applyBorder="1" applyAlignment="1" applyProtection="1">
      <alignment horizontal="left" vertical="center"/>
      <protection hidden="1"/>
    </xf>
    <xf numFmtId="0" fontId="28" fillId="3" borderId="3" xfId="0" applyFont="1" applyFill="1" applyBorder="1" applyAlignment="1" applyProtection="1">
      <alignment horizontal="left" vertical="center"/>
      <protection hidden="1"/>
    </xf>
    <xf numFmtId="0" fontId="28" fillId="3" borderId="13" xfId="0" applyFont="1" applyFill="1" applyBorder="1" applyAlignment="1" applyProtection="1">
      <alignment horizontal="left" vertical="center"/>
      <protection hidden="1"/>
    </xf>
    <xf numFmtId="0" fontId="28" fillId="3" borderId="8" xfId="0" applyFont="1" applyFill="1" applyBorder="1" applyAlignment="1" applyProtection="1">
      <alignment horizontal="left" vertical="center"/>
      <protection hidden="1"/>
    </xf>
    <xf numFmtId="0" fontId="28" fillId="3" borderId="14" xfId="0" applyFont="1" applyFill="1" applyBorder="1" applyAlignment="1" applyProtection="1">
      <alignment horizontal="left" vertical="center"/>
      <protection hidden="1"/>
    </xf>
    <xf numFmtId="0" fontId="28" fillId="3" borderId="1" xfId="0" applyFont="1" applyFill="1" applyBorder="1" applyAlignment="1" applyProtection="1">
      <alignment horizontal="left" vertical="top" wrapText="1"/>
      <protection hidden="1"/>
    </xf>
    <xf numFmtId="0" fontId="28" fillId="3" borderId="2" xfId="0" applyFont="1" applyFill="1" applyBorder="1" applyAlignment="1" applyProtection="1">
      <alignment horizontal="left" vertical="top"/>
      <protection hidden="1"/>
    </xf>
    <xf numFmtId="0" fontId="28" fillId="3" borderId="3" xfId="0" applyFont="1" applyFill="1" applyBorder="1" applyAlignment="1" applyProtection="1">
      <alignment horizontal="left" vertical="top"/>
      <protection hidden="1"/>
    </xf>
    <xf numFmtId="0" fontId="28" fillId="3" borderId="13" xfId="0" applyFont="1" applyFill="1" applyBorder="1" applyAlignment="1" applyProtection="1">
      <alignment horizontal="left" vertical="top"/>
      <protection hidden="1"/>
    </xf>
    <xf numFmtId="0" fontId="28" fillId="3" borderId="8" xfId="0" applyFont="1" applyFill="1" applyBorder="1" applyAlignment="1" applyProtection="1">
      <alignment horizontal="left" vertical="top"/>
      <protection hidden="1"/>
    </xf>
    <xf numFmtId="0" fontId="28" fillId="3" borderId="14" xfId="0" applyFont="1" applyFill="1" applyBorder="1" applyAlignment="1" applyProtection="1">
      <alignment horizontal="left" vertical="top"/>
      <protection hidden="1"/>
    </xf>
    <xf numFmtId="206" fontId="28" fillId="0" borderId="15" xfId="0" applyNumberFormat="1" applyFont="1" applyBorder="1" applyAlignment="1" applyProtection="1">
      <alignment horizontal="center" vertical="center"/>
      <protection hidden="1"/>
    </xf>
    <xf numFmtId="0" fontId="28" fillId="0" borderId="0" xfId="0" applyFont="1" applyBorder="1" applyAlignment="1" applyProtection="1">
      <alignment horizontal="center"/>
      <protection hidden="1" locked="0"/>
    </xf>
    <xf numFmtId="0" fontId="28" fillId="0" borderId="8" xfId="0" applyFont="1" applyBorder="1" applyAlignment="1" applyProtection="1">
      <alignment horizontal="center"/>
      <protection hidden="1" locked="0"/>
    </xf>
    <xf numFmtId="49" fontId="28" fillId="0" borderId="0" xfId="0" applyNumberFormat="1" applyFont="1" applyBorder="1" applyAlignment="1" applyProtection="1">
      <alignment horizontal="left"/>
      <protection hidden="1"/>
    </xf>
    <xf numFmtId="0" fontId="32" fillId="5" borderId="2" xfId="0" applyFont="1" applyFill="1" applyBorder="1" applyAlignment="1" applyProtection="1">
      <alignment horizontal="center" vertical="center"/>
      <protection hidden="1"/>
    </xf>
    <xf numFmtId="0" fontId="32" fillId="5" borderId="3"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32" fillId="5" borderId="14" xfId="0" applyFont="1" applyFill="1" applyBorder="1" applyAlignment="1" applyProtection="1">
      <alignment horizontal="center" vertical="center"/>
      <protection hidden="1"/>
    </xf>
    <xf numFmtId="0" fontId="32" fillId="5" borderId="13" xfId="0" applyFont="1" applyFill="1" applyBorder="1" applyAlignment="1" applyProtection="1">
      <alignment horizontal="center" vertical="center"/>
      <protection hidden="1"/>
    </xf>
    <xf numFmtId="0" fontId="28" fillId="6" borderId="1" xfId="0" applyFont="1" applyFill="1" applyBorder="1" applyAlignment="1" applyProtection="1">
      <alignment horizontal="center" vertical="center"/>
      <protection hidden="1" locked="0"/>
    </xf>
    <xf numFmtId="0" fontId="28" fillId="6" borderId="2" xfId="0" applyFont="1" applyFill="1" applyBorder="1" applyAlignment="1" applyProtection="1">
      <alignment horizontal="center" vertical="center"/>
      <protection hidden="1" locked="0"/>
    </xf>
    <xf numFmtId="0" fontId="28" fillId="6" borderId="3" xfId="0" applyFont="1" applyFill="1" applyBorder="1" applyAlignment="1" applyProtection="1">
      <alignment horizontal="center" vertical="center"/>
      <protection hidden="1" locked="0"/>
    </xf>
    <xf numFmtId="0" fontId="28" fillId="6" borderId="13" xfId="0" applyFont="1" applyFill="1" applyBorder="1" applyAlignment="1" applyProtection="1">
      <alignment horizontal="center" vertical="center"/>
      <protection hidden="1" locked="0"/>
    </xf>
    <xf numFmtId="0" fontId="28" fillId="6" borderId="8" xfId="0" applyFont="1" applyFill="1" applyBorder="1" applyAlignment="1" applyProtection="1">
      <alignment horizontal="center" vertical="center"/>
      <protection hidden="1" locked="0"/>
    </xf>
    <xf numFmtId="0" fontId="28" fillId="6" borderId="14" xfId="0" applyFont="1" applyFill="1" applyBorder="1" applyAlignment="1" applyProtection="1">
      <alignment horizontal="center" vertical="center"/>
      <protection hidden="1" locked="0"/>
    </xf>
    <xf numFmtId="0" fontId="28" fillId="0" borderId="15" xfId="0" applyFont="1" applyFill="1" applyBorder="1" applyAlignment="1" applyProtection="1">
      <alignment horizontal="left" vertical="center"/>
      <protection hidden="1"/>
    </xf>
    <xf numFmtId="0" fontId="22" fillId="2" borderId="2" xfId="0" applyFont="1" applyFill="1" applyBorder="1" applyAlignment="1" applyProtection="1">
      <alignment horizontal="left" vertical="center"/>
      <protection hidden="1"/>
    </xf>
    <xf numFmtId="0" fontId="28" fillId="2" borderId="2" xfId="0" applyFont="1" applyFill="1" applyBorder="1" applyAlignment="1" applyProtection="1">
      <alignment horizontal="left" vertical="center"/>
      <protection hidden="1"/>
    </xf>
    <xf numFmtId="0" fontId="28" fillId="2" borderId="0" xfId="0" applyFont="1" applyFill="1" applyBorder="1" applyAlignment="1" applyProtection="1">
      <alignment horizontal="left" vertical="center"/>
      <protection hidden="1"/>
    </xf>
    <xf numFmtId="0" fontId="28" fillId="2" borderId="0" xfId="0" applyFont="1" applyFill="1" applyBorder="1" applyAlignment="1" applyProtection="1">
      <alignment horizontal="center" vertical="center"/>
      <protection hidden="1"/>
    </xf>
    <xf numFmtId="184" fontId="28" fillId="2" borderId="0" xfId="0" applyNumberFormat="1" applyFont="1" applyFill="1" applyBorder="1" applyAlignment="1" applyProtection="1">
      <alignment horizontal="left" vertical="center"/>
      <protection hidden="1"/>
    </xf>
    <xf numFmtId="9" fontId="28" fillId="2" borderId="0" xfId="0" applyNumberFormat="1" applyFont="1" applyFill="1" applyBorder="1" applyAlignment="1" applyProtection="1">
      <alignment horizontal="center" vertical="center"/>
      <protection hidden="1"/>
    </xf>
    <xf numFmtId="0" fontId="39" fillId="0" borderId="1" xfId="0" applyFont="1" applyBorder="1" applyAlignment="1" applyProtection="1">
      <alignment horizontal="center" vertical="top"/>
      <protection hidden="1"/>
    </xf>
    <xf numFmtId="0" fontId="39" fillId="0" borderId="2" xfId="0" applyFont="1" applyBorder="1" applyAlignment="1" applyProtection="1">
      <alignment horizontal="center" vertical="top"/>
      <protection hidden="1"/>
    </xf>
    <xf numFmtId="0" fontId="39" fillId="0" borderId="2" xfId="0" applyFont="1" applyBorder="1" applyAlignment="1" applyProtection="1">
      <alignment horizontal="left" vertical="center" wrapText="1"/>
      <protection hidden="1"/>
    </xf>
    <xf numFmtId="0" fontId="39" fillId="0" borderId="3" xfId="0" applyFont="1" applyBorder="1" applyAlignment="1" applyProtection="1">
      <alignment horizontal="left" vertical="center" wrapText="1"/>
      <protection hidden="1"/>
    </xf>
    <xf numFmtId="0" fontId="37" fillId="0" borderId="2" xfId="0" applyFont="1" applyBorder="1" applyAlignment="1" applyProtection="1">
      <alignment horizontal="left" vertical="center"/>
      <protection hidden="1"/>
    </xf>
    <xf numFmtId="0" fontId="37" fillId="0" borderId="3" xfId="0" applyFont="1" applyBorder="1" applyAlignment="1" applyProtection="1">
      <alignment horizontal="left" vertical="center"/>
      <protection hidden="1"/>
    </xf>
    <xf numFmtId="0" fontId="37" fillId="0" borderId="8" xfId="0" applyFont="1" applyBorder="1" applyAlignment="1" applyProtection="1">
      <alignment horizontal="left" vertical="center"/>
      <protection hidden="1"/>
    </xf>
    <xf numFmtId="0" fontId="37" fillId="0" borderId="14" xfId="0" applyFont="1" applyBorder="1" applyAlignment="1" applyProtection="1">
      <alignment horizontal="left" vertical="center"/>
      <protection hidden="1"/>
    </xf>
    <xf numFmtId="0" fontId="28" fillId="0" borderId="9" xfId="0" applyFont="1" applyBorder="1" applyAlignment="1" applyProtection="1">
      <alignment/>
      <protection hidden="1"/>
    </xf>
    <xf numFmtId="0" fontId="28" fillId="0" borderId="0" xfId="0" applyFont="1" applyBorder="1" applyAlignment="1" applyProtection="1">
      <alignment/>
      <protection hidden="1"/>
    </xf>
    <xf numFmtId="0" fontId="28" fillId="0" borderId="0" xfId="0" applyFont="1" applyBorder="1" applyAlignment="1" applyProtection="1">
      <alignment horizontal="center"/>
      <protection hidden="1"/>
    </xf>
    <xf numFmtId="0" fontId="28" fillId="0" borderId="0" xfId="0" applyFont="1" applyBorder="1" applyAlignment="1" applyProtection="1">
      <alignment horizontal="left" vertical="top"/>
      <protection hidden="1"/>
    </xf>
    <xf numFmtId="0" fontId="28" fillId="0" borderId="12" xfId="0" applyFont="1" applyBorder="1" applyAlignment="1" applyProtection="1">
      <alignment horizontal="left" vertical="top"/>
      <protection hidden="1"/>
    </xf>
    <xf numFmtId="0" fontId="22" fillId="2" borderId="0" xfId="0" applyFont="1" applyFill="1" applyBorder="1" applyAlignment="1" applyProtection="1">
      <alignment horizontal="left" vertical="center"/>
      <protection hidden="1"/>
    </xf>
    <xf numFmtId="0" fontId="32" fillId="0" borderId="1" xfId="0" applyFont="1" applyBorder="1" applyAlignment="1" applyProtection="1">
      <alignment horizontal="right" vertical="center"/>
      <protection hidden="1"/>
    </xf>
    <xf numFmtId="0" fontId="32" fillId="0" borderId="2" xfId="0" applyFont="1" applyBorder="1" applyAlignment="1" applyProtection="1">
      <alignment horizontal="right" vertical="center"/>
      <protection hidden="1"/>
    </xf>
    <xf numFmtId="0" fontId="32" fillId="0" borderId="3" xfId="0" applyFont="1" applyBorder="1" applyAlignment="1" applyProtection="1">
      <alignment horizontal="right" vertical="center"/>
      <protection hidden="1"/>
    </xf>
    <xf numFmtId="0" fontId="32" fillId="0" borderId="13" xfId="0" applyFont="1" applyBorder="1" applyAlignment="1" applyProtection="1">
      <alignment horizontal="right" vertical="center"/>
      <protection hidden="1"/>
    </xf>
    <xf numFmtId="0" fontId="32" fillId="0" borderId="8" xfId="0" applyFont="1" applyBorder="1" applyAlignment="1" applyProtection="1">
      <alignment horizontal="right" vertical="center"/>
      <protection hidden="1"/>
    </xf>
    <xf numFmtId="0" fontId="32" fillId="0" borderId="14" xfId="0" applyFont="1" applyBorder="1" applyAlignment="1" applyProtection="1">
      <alignment horizontal="right" vertical="center"/>
      <protection hidden="1"/>
    </xf>
    <xf numFmtId="0" fontId="28" fillId="0" borderId="10" xfId="0" applyNumberFormat="1" applyFont="1" applyBorder="1" applyAlignment="1" applyProtection="1">
      <alignment horizontal="center" vertical="center"/>
      <protection hidden="1"/>
    </xf>
    <xf numFmtId="0" fontId="28" fillId="0" borderId="11" xfId="0" applyNumberFormat="1" applyFont="1" applyBorder="1" applyAlignment="1" applyProtection="1">
      <alignment horizontal="center" vertical="center"/>
      <protection hidden="1"/>
    </xf>
    <xf numFmtId="208" fontId="28" fillId="0" borderId="11" xfId="0" applyNumberFormat="1" applyFont="1" applyBorder="1" applyAlignment="1" applyProtection="1">
      <alignment horizontal="center" vertical="center"/>
      <protection hidden="1" locked="0"/>
    </xf>
    <xf numFmtId="208" fontId="28" fillId="0" borderId="16" xfId="0" applyNumberFormat="1" applyFont="1" applyBorder="1" applyAlignment="1" applyProtection="1">
      <alignment horizontal="center" vertical="center"/>
      <protection hidden="1" locked="0"/>
    </xf>
    <xf numFmtId="0" fontId="28" fillId="0" borderId="11" xfId="0" applyFont="1" applyFill="1" applyBorder="1" applyAlignment="1" applyProtection="1">
      <alignment horizontal="left" vertical="center"/>
      <protection hidden="1"/>
    </xf>
    <xf numFmtId="0" fontId="33" fillId="0" borderId="0" xfId="0" applyFont="1" applyBorder="1" applyAlignment="1" applyProtection="1">
      <alignment horizontal="left" vertical="center"/>
      <protection hidden="1"/>
    </xf>
    <xf numFmtId="0" fontId="28" fillId="2" borderId="2" xfId="0" applyFont="1" applyFill="1" applyBorder="1" applyAlignment="1" applyProtection="1">
      <alignment horizontal="center" vertical="center"/>
      <protection hidden="1"/>
    </xf>
    <xf numFmtId="184" fontId="28" fillId="2" borderId="2" xfId="0" applyNumberFormat="1" applyFont="1" applyFill="1" applyBorder="1" applyAlignment="1" applyProtection="1">
      <alignment horizontal="left" vertical="center"/>
      <protection hidden="1"/>
    </xf>
    <xf numFmtId="10" fontId="28" fillId="0" borderId="0" xfId="0" applyNumberFormat="1" applyFont="1" applyBorder="1" applyAlignment="1" applyProtection="1">
      <alignment horizontal="center" vertical="center" wrapText="1"/>
      <protection hidden="1"/>
    </xf>
    <xf numFmtId="10" fontId="28" fillId="0" borderId="8" xfId="0" applyNumberFormat="1" applyFont="1" applyBorder="1" applyAlignment="1" applyProtection="1">
      <alignment horizontal="center" vertical="center" wrapText="1"/>
      <protection hidden="1"/>
    </xf>
    <xf numFmtId="191" fontId="28" fillId="0" borderId="1" xfId="0" applyNumberFormat="1" applyFont="1" applyBorder="1" applyAlignment="1" applyProtection="1">
      <alignment horizontal="center" vertical="center"/>
      <protection hidden="1" locked="0"/>
    </xf>
    <xf numFmtId="191" fontId="28" fillId="0" borderId="2" xfId="0" applyNumberFormat="1" applyFont="1" applyBorder="1" applyAlignment="1" applyProtection="1">
      <alignment horizontal="center" vertical="center"/>
      <protection hidden="1" locked="0"/>
    </xf>
    <xf numFmtId="191" fontId="28" fillId="0" borderId="3" xfId="0" applyNumberFormat="1" applyFont="1" applyBorder="1" applyAlignment="1" applyProtection="1">
      <alignment horizontal="center" vertical="center"/>
      <protection hidden="1" locked="0"/>
    </xf>
    <xf numFmtId="191" fontId="28" fillId="0" borderId="13" xfId="0" applyNumberFormat="1" applyFont="1" applyBorder="1" applyAlignment="1" applyProtection="1">
      <alignment horizontal="center" vertical="center"/>
      <protection hidden="1" locked="0"/>
    </xf>
    <xf numFmtId="191" fontId="28" fillId="0" borderId="8" xfId="0" applyNumberFormat="1" applyFont="1" applyBorder="1" applyAlignment="1" applyProtection="1">
      <alignment horizontal="center" vertical="center"/>
      <protection hidden="1" locked="0"/>
    </xf>
    <xf numFmtId="191" fontId="28" fillId="0" borderId="14" xfId="0" applyNumberFormat="1" applyFont="1" applyBorder="1" applyAlignment="1" applyProtection="1">
      <alignment horizontal="center" vertical="center"/>
      <protection hidden="1" locked="0"/>
    </xf>
    <xf numFmtId="0" fontId="36" fillId="5" borderId="1" xfId="0" applyFont="1" applyFill="1" applyBorder="1" applyAlignment="1" applyProtection="1">
      <alignment horizontal="right" vertical="center" wrapText="1"/>
      <protection hidden="1"/>
    </xf>
    <xf numFmtId="0" fontId="36" fillId="5" borderId="2" xfId="0" applyFont="1" applyFill="1" applyBorder="1" applyAlignment="1" applyProtection="1">
      <alignment horizontal="right" vertical="center" wrapText="1"/>
      <protection hidden="1"/>
    </xf>
    <xf numFmtId="0" fontId="36" fillId="5" borderId="3" xfId="0" applyFont="1" applyFill="1" applyBorder="1" applyAlignment="1" applyProtection="1">
      <alignment horizontal="right" vertical="center" wrapText="1"/>
      <protection hidden="1"/>
    </xf>
    <xf numFmtId="0" fontId="36" fillId="5" borderId="13" xfId="0" applyFont="1" applyFill="1" applyBorder="1" applyAlignment="1" applyProtection="1">
      <alignment horizontal="right" vertical="center" wrapText="1"/>
      <protection hidden="1"/>
    </xf>
    <xf numFmtId="0" fontId="36" fillId="5" borderId="8" xfId="0" applyFont="1" applyFill="1" applyBorder="1" applyAlignment="1" applyProtection="1">
      <alignment horizontal="right" vertical="center" wrapText="1"/>
      <protection hidden="1"/>
    </xf>
    <xf numFmtId="0" fontId="36" fillId="5" borderId="14" xfId="0" applyFont="1" applyFill="1" applyBorder="1" applyAlignment="1" applyProtection="1">
      <alignment horizontal="right" vertical="center" wrapText="1"/>
      <protection hidden="1"/>
    </xf>
    <xf numFmtId="0" fontId="32" fillId="0" borderId="1" xfId="0" applyFont="1" applyFill="1" applyBorder="1" applyAlignment="1" applyProtection="1">
      <alignment horizontal="left" vertical="center" wrapText="1"/>
      <protection hidden="1"/>
    </xf>
    <xf numFmtId="0" fontId="32" fillId="0" borderId="2" xfId="0" applyFont="1" applyFill="1" applyBorder="1" applyAlignment="1" applyProtection="1">
      <alignment horizontal="left" vertical="center" wrapText="1"/>
      <protection hidden="1"/>
    </xf>
    <xf numFmtId="0" fontId="32" fillId="0" borderId="3" xfId="0" applyFont="1" applyFill="1" applyBorder="1" applyAlignment="1" applyProtection="1">
      <alignment horizontal="left" vertical="center" wrapText="1"/>
      <protection hidden="1"/>
    </xf>
    <xf numFmtId="0" fontId="32" fillId="0" borderId="13" xfId="0" applyFont="1" applyFill="1" applyBorder="1" applyAlignment="1" applyProtection="1">
      <alignment horizontal="left" vertical="center" wrapText="1"/>
      <protection hidden="1"/>
    </xf>
    <xf numFmtId="0" fontId="32" fillId="0" borderId="8" xfId="0" applyFont="1" applyFill="1" applyBorder="1" applyAlignment="1" applyProtection="1">
      <alignment horizontal="left" vertical="center" wrapText="1"/>
      <protection hidden="1"/>
    </xf>
    <xf numFmtId="0" fontId="32" fillId="0" borderId="14" xfId="0" applyFont="1" applyFill="1" applyBorder="1" applyAlignment="1" applyProtection="1">
      <alignment horizontal="left" vertical="center" wrapText="1"/>
      <protection hidden="1"/>
    </xf>
    <xf numFmtId="0" fontId="28" fillId="0" borderId="1" xfId="0" applyFont="1" applyFill="1" applyBorder="1" applyAlignment="1" applyProtection="1">
      <alignment horizontal="center" vertical="center" wrapText="1"/>
      <protection hidden="1"/>
    </xf>
    <xf numFmtId="0" fontId="28" fillId="0" borderId="9" xfId="0" applyFont="1" applyFill="1" applyBorder="1" applyAlignment="1" applyProtection="1">
      <alignment horizontal="center" vertical="center"/>
      <protection hidden="1"/>
    </xf>
    <xf numFmtId="0" fontId="28" fillId="0" borderId="0" xfId="0" applyFont="1" applyFill="1" applyBorder="1" applyAlignment="1" applyProtection="1">
      <alignment horizontal="center" vertical="center"/>
      <protection hidden="1"/>
    </xf>
    <xf numFmtId="0" fontId="28" fillId="0" borderId="12" xfId="0" applyFont="1" applyFill="1" applyBorder="1" applyAlignment="1" applyProtection="1">
      <alignment horizontal="center" vertical="center"/>
      <protection hidden="1"/>
    </xf>
    <xf numFmtId="0" fontId="28" fillId="0" borderId="2" xfId="0" applyFont="1" applyBorder="1" applyAlignment="1" applyProtection="1">
      <alignment horizontal="right"/>
      <protection hidden="1"/>
    </xf>
    <xf numFmtId="0" fontId="32" fillId="0" borderId="1" xfId="0" applyFont="1" applyBorder="1" applyAlignment="1" applyProtection="1">
      <alignment horizontal="left" vertical="center" wrapText="1"/>
      <protection hidden="1"/>
    </xf>
    <xf numFmtId="0" fontId="32" fillId="0" borderId="2" xfId="0" applyFont="1" applyBorder="1" applyAlignment="1" applyProtection="1">
      <alignment horizontal="left" vertical="center" wrapText="1"/>
      <protection hidden="1"/>
    </xf>
    <xf numFmtId="0" fontId="32" fillId="0" borderId="3" xfId="0" applyFont="1" applyBorder="1" applyAlignment="1" applyProtection="1">
      <alignment horizontal="left" vertical="center" wrapText="1"/>
      <protection hidden="1"/>
    </xf>
    <xf numFmtId="0" fontId="32" fillId="0" borderId="9" xfId="0" applyFont="1" applyBorder="1" applyAlignment="1" applyProtection="1">
      <alignment horizontal="left" vertical="center" wrapText="1"/>
      <protection hidden="1"/>
    </xf>
    <xf numFmtId="0" fontId="32" fillId="0" borderId="0" xfId="0" applyFont="1" applyBorder="1" applyAlignment="1" applyProtection="1">
      <alignment horizontal="left" vertical="center" wrapText="1"/>
      <protection hidden="1"/>
    </xf>
    <xf numFmtId="0" fontId="32" fillId="0" borderId="12" xfId="0" applyFont="1" applyBorder="1" applyAlignment="1" applyProtection="1">
      <alignment horizontal="left" vertical="center" wrapText="1"/>
      <protection hidden="1"/>
    </xf>
    <xf numFmtId="184" fontId="37" fillId="0" borderId="2" xfId="0" applyNumberFormat="1" applyFont="1" applyFill="1" applyBorder="1" applyAlignment="1" applyProtection="1">
      <alignment horizontal="center" vertical="center"/>
      <protection hidden="1"/>
    </xf>
    <xf numFmtId="184" fontId="37" fillId="0" borderId="8" xfId="0" applyNumberFormat="1" applyFont="1" applyFill="1" applyBorder="1" applyAlignment="1" applyProtection="1">
      <alignment horizontal="center" vertical="center"/>
      <protection hidden="1"/>
    </xf>
    <xf numFmtId="0" fontId="37" fillId="0" borderId="2" xfId="0" applyFont="1" applyBorder="1" applyAlignment="1" applyProtection="1">
      <alignment horizontal="right" vertical="center"/>
      <protection hidden="1"/>
    </xf>
    <xf numFmtId="0" fontId="37" fillId="0" borderId="8" xfId="0" applyFont="1" applyBorder="1" applyAlignment="1" applyProtection="1">
      <alignment horizontal="right" vertical="center"/>
      <protection hidden="1"/>
    </xf>
    <xf numFmtId="0" fontId="32" fillId="0" borderId="1" xfId="0" applyFont="1" applyBorder="1" applyAlignment="1" applyProtection="1">
      <alignment horizontal="center" vertical="center" wrapText="1"/>
      <protection hidden="1"/>
    </xf>
    <xf numFmtId="0" fontId="32" fillId="0" borderId="2" xfId="0" applyFont="1" applyBorder="1" applyAlignment="1" applyProtection="1">
      <alignment horizontal="center" vertical="center" wrapText="1"/>
      <protection hidden="1"/>
    </xf>
    <xf numFmtId="0" fontId="32" fillId="0" borderId="3" xfId="0" applyFont="1" applyBorder="1" applyAlignment="1" applyProtection="1">
      <alignment horizontal="center" vertical="center" wrapText="1"/>
      <protection hidden="1"/>
    </xf>
    <xf numFmtId="0" fontId="32" fillId="0" borderId="9"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12" xfId="0" applyFont="1" applyBorder="1" applyAlignment="1" applyProtection="1">
      <alignment horizontal="center" vertical="center" wrapText="1"/>
      <protection hidden="1"/>
    </xf>
    <xf numFmtId="0" fontId="32" fillId="0" borderId="13" xfId="0" applyFont="1" applyBorder="1" applyAlignment="1" applyProtection="1">
      <alignment horizontal="center" vertical="center" wrapText="1"/>
      <protection hidden="1"/>
    </xf>
    <xf numFmtId="0" fontId="32" fillId="0" borderId="8" xfId="0" applyFont="1" applyBorder="1" applyAlignment="1" applyProtection="1">
      <alignment horizontal="center" vertical="center" wrapText="1"/>
      <protection hidden="1"/>
    </xf>
    <xf numFmtId="0" fontId="32" fillId="0" borderId="14" xfId="0" applyFont="1" applyBorder="1" applyAlignment="1" applyProtection="1">
      <alignment horizontal="center" vertical="center" wrapText="1"/>
      <protection hidden="1"/>
    </xf>
    <xf numFmtId="0" fontId="32" fillId="0" borderId="9" xfId="0" applyFont="1" applyBorder="1" applyAlignment="1" applyProtection="1">
      <alignment vertical="center" wrapText="1"/>
      <protection hidden="1"/>
    </xf>
    <xf numFmtId="0" fontId="32" fillId="0" borderId="0" xfId="0" applyFont="1" applyBorder="1" applyAlignment="1" applyProtection="1">
      <alignment vertical="center" wrapText="1"/>
      <protection hidden="1"/>
    </xf>
    <xf numFmtId="0" fontId="32" fillId="0" borderId="12" xfId="0" applyFont="1" applyBorder="1" applyAlignment="1" applyProtection="1">
      <alignment vertical="center" wrapText="1"/>
      <protection hidden="1"/>
    </xf>
    <xf numFmtId="225" fontId="28" fillId="0" borderId="1" xfId="0" applyNumberFormat="1" applyFont="1" applyBorder="1" applyAlignment="1" applyProtection="1">
      <alignment horizontal="center" vertical="center"/>
      <protection hidden="1"/>
    </xf>
    <xf numFmtId="225" fontId="28" fillId="0" borderId="2" xfId="0" applyNumberFormat="1" applyFont="1" applyBorder="1" applyAlignment="1" applyProtection="1">
      <alignment horizontal="center" vertical="center"/>
      <protection hidden="1"/>
    </xf>
    <xf numFmtId="225" fontId="28" fillId="0" borderId="9" xfId="0" applyNumberFormat="1" applyFont="1" applyBorder="1" applyAlignment="1" applyProtection="1">
      <alignment horizontal="center" vertical="center"/>
      <protection hidden="1"/>
    </xf>
    <xf numFmtId="225" fontId="28" fillId="0" borderId="0" xfId="0" applyNumberFormat="1" applyFont="1" applyBorder="1" applyAlignment="1" applyProtection="1">
      <alignment horizontal="center" vertical="center"/>
      <protection hidden="1"/>
    </xf>
    <xf numFmtId="225" fontId="28" fillId="0" borderId="13" xfId="0" applyNumberFormat="1" applyFont="1" applyBorder="1" applyAlignment="1" applyProtection="1">
      <alignment horizontal="center" vertical="center"/>
      <protection hidden="1"/>
    </xf>
    <xf numFmtId="225" fontId="28" fillId="0" borderId="8" xfId="0" applyNumberFormat="1" applyFont="1" applyBorder="1" applyAlignment="1" applyProtection="1">
      <alignment horizontal="center" vertical="center"/>
      <protection hidden="1"/>
    </xf>
    <xf numFmtId="225" fontId="28" fillId="0" borderId="3" xfId="0" applyNumberFormat="1" applyFont="1" applyBorder="1" applyAlignment="1" applyProtection="1">
      <alignment horizontal="center" vertical="center"/>
      <protection hidden="1"/>
    </xf>
    <xf numFmtId="225" fontId="28" fillId="0" borderId="12" xfId="0" applyNumberFormat="1" applyFont="1" applyBorder="1" applyAlignment="1" applyProtection="1">
      <alignment horizontal="center" vertical="center"/>
      <protection hidden="1"/>
    </xf>
    <xf numFmtId="225" fontId="28" fillId="0" borderId="14" xfId="0" applyNumberFormat="1" applyFont="1" applyBorder="1" applyAlignment="1" applyProtection="1">
      <alignment horizontal="center" vertical="center"/>
      <protection hidden="1"/>
    </xf>
    <xf numFmtId="0" fontId="32" fillId="0" borderId="9" xfId="0" applyFont="1" applyBorder="1" applyAlignment="1" applyProtection="1">
      <alignment horizontal="right" vertical="center" wrapText="1"/>
      <protection hidden="1"/>
    </xf>
    <xf numFmtId="0" fontId="32" fillId="0" borderId="0" xfId="0" applyFont="1" applyBorder="1" applyAlignment="1" applyProtection="1">
      <alignment horizontal="right" vertical="center" wrapText="1"/>
      <protection hidden="1"/>
    </xf>
    <xf numFmtId="0" fontId="32" fillId="0" borderId="12" xfId="0" applyFont="1" applyBorder="1" applyAlignment="1" applyProtection="1">
      <alignment horizontal="right" vertical="center" wrapText="1"/>
      <protection hidden="1"/>
    </xf>
    <xf numFmtId="0" fontId="32" fillId="0" borderId="13" xfId="0" applyFont="1" applyBorder="1" applyAlignment="1" applyProtection="1">
      <alignment horizontal="right" vertical="center" wrapText="1"/>
      <protection hidden="1"/>
    </xf>
    <xf numFmtId="0" fontId="32" fillId="0" borderId="8" xfId="0" applyFont="1" applyBorder="1" applyAlignment="1" applyProtection="1">
      <alignment horizontal="right" vertical="center" wrapText="1"/>
      <protection hidden="1"/>
    </xf>
    <xf numFmtId="0" fontId="32" fillId="0" borderId="14" xfId="0" applyFont="1" applyBorder="1" applyAlignment="1" applyProtection="1">
      <alignment horizontal="right" vertical="center" wrapText="1"/>
      <protection hidden="1"/>
    </xf>
    <xf numFmtId="0" fontId="32" fillId="0" borderId="1" xfId="0" applyFont="1" applyFill="1" applyBorder="1" applyAlignment="1" applyProtection="1">
      <alignment horizontal="left" vertical="center"/>
      <protection hidden="1"/>
    </xf>
    <xf numFmtId="0" fontId="32" fillId="0" borderId="2" xfId="0" applyFont="1" applyFill="1" applyBorder="1" applyAlignment="1" applyProtection="1">
      <alignment horizontal="left" vertical="center"/>
      <protection hidden="1"/>
    </xf>
    <xf numFmtId="0" fontId="32" fillId="0" borderId="13" xfId="0" applyFont="1" applyFill="1" applyBorder="1" applyAlignment="1" applyProtection="1">
      <alignment horizontal="left" vertical="center"/>
      <protection hidden="1"/>
    </xf>
    <xf numFmtId="0" fontId="32" fillId="0" borderId="8" xfId="0" applyFont="1" applyFill="1" applyBorder="1" applyAlignment="1" applyProtection="1">
      <alignment horizontal="left" vertical="center"/>
      <protection hidden="1"/>
    </xf>
    <xf numFmtId="218" fontId="32" fillId="0" borderId="1" xfId="0" applyNumberFormat="1" applyFont="1" applyFill="1" applyBorder="1" applyAlignment="1" applyProtection="1">
      <alignment horizontal="left" vertical="center" wrapText="1"/>
      <protection hidden="1" locked="0"/>
    </xf>
    <xf numFmtId="218" fontId="32" fillId="0" borderId="2" xfId="0" applyNumberFormat="1" applyFont="1" applyFill="1" applyBorder="1" applyAlignment="1" applyProtection="1">
      <alignment horizontal="left" vertical="center" wrapText="1"/>
      <protection hidden="1" locked="0"/>
    </xf>
    <xf numFmtId="218" fontId="32" fillId="0" borderId="13" xfId="0" applyNumberFormat="1" applyFont="1" applyFill="1" applyBorder="1" applyAlignment="1" applyProtection="1">
      <alignment horizontal="left" vertical="center" wrapText="1"/>
      <protection hidden="1" locked="0"/>
    </xf>
    <xf numFmtId="218" fontId="32" fillId="0" borderId="8" xfId="0" applyNumberFormat="1" applyFont="1" applyFill="1" applyBorder="1" applyAlignment="1" applyProtection="1">
      <alignment horizontal="left" vertical="center" wrapText="1"/>
      <protection hidden="1" locked="0"/>
    </xf>
    <xf numFmtId="0" fontId="32" fillId="5" borderId="1" xfId="0" applyFont="1" applyFill="1" applyBorder="1" applyAlignment="1" applyProtection="1">
      <alignment horizontal="center" vertical="top"/>
      <protection hidden="1"/>
    </xf>
    <xf numFmtId="0" fontId="28" fillId="5" borderId="2" xfId="0" applyFont="1" applyFill="1" applyBorder="1" applyAlignment="1" applyProtection="1">
      <alignment horizontal="center" vertical="top"/>
      <protection hidden="1"/>
    </xf>
    <xf numFmtId="0" fontId="32" fillId="5" borderId="9" xfId="0" applyFont="1" applyFill="1" applyBorder="1" applyAlignment="1" applyProtection="1">
      <alignment horizontal="center" vertical="top"/>
      <protection hidden="1"/>
    </xf>
    <xf numFmtId="0" fontId="28" fillId="5" borderId="0" xfId="0" applyFont="1" applyFill="1" applyBorder="1" applyAlignment="1" applyProtection="1">
      <alignment horizontal="center" vertical="top"/>
      <protection hidden="1"/>
    </xf>
    <xf numFmtId="0" fontId="28" fillId="5" borderId="13" xfId="0" applyFont="1" applyFill="1" applyBorder="1" applyAlignment="1" applyProtection="1">
      <alignment horizontal="center" vertical="top"/>
      <protection hidden="1"/>
    </xf>
    <xf numFmtId="0" fontId="28" fillId="5" borderId="8" xfId="0" applyFont="1" applyFill="1" applyBorder="1" applyAlignment="1" applyProtection="1">
      <alignment horizontal="center" vertical="top"/>
      <protection hidden="1"/>
    </xf>
    <xf numFmtId="0" fontId="32" fillId="0" borderId="1" xfId="0" applyFont="1" applyBorder="1" applyAlignment="1" applyProtection="1">
      <alignment horizontal="center" vertical="center"/>
      <protection hidden="1"/>
    </xf>
    <xf numFmtId="0" fontId="32" fillId="0" borderId="2" xfId="0" applyFont="1" applyBorder="1" applyAlignment="1" applyProtection="1">
      <alignment horizontal="center" vertical="center"/>
      <protection hidden="1"/>
    </xf>
    <xf numFmtId="0" fontId="32" fillId="0" borderId="3" xfId="0" applyFont="1" applyBorder="1" applyAlignment="1" applyProtection="1">
      <alignment horizontal="center" vertical="center"/>
      <protection hidden="1"/>
    </xf>
    <xf numFmtId="0" fontId="32" fillId="0" borderId="13" xfId="0" applyFont="1" applyBorder="1" applyAlignment="1" applyProtection="1">
      <alignment horizontal="center" vertical="center"/>
      <protection hidden="1"/>
    </xf>
    <xf numFmtId="0" fontId="32" fillId="0" borderId="8" xfId="0" applyFont="1" applyBorder="1" applyAlignment="1" applyProtection="1">
      <alignment horizontal="center" vertical="center"/>
      <protection hidden="1"/>
    </xf>
    <xf numFmtId="0" fontId="32" fillId="0" borderId="14" xfId="0" applyFont="1" applyBorder="1" applyAlignment="1" applyProtection="1">
      <alignment horizontal="center" vertical="center"/>
      <protection hidden="1"/>
    </xf>
    <xf numFmtId="0" fontId="28" fillId="0" borderId="9"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xf numFmtId="0" fontId="28" fillId="2" borderId="13" xfId="0" applyFont="1" applyFill="1" applyBorder="1" applyAlignment="1" applyProtection="1">
      <alignment horizontal="center" vertical="center"/>
      <protection hidden="1"/>
    </xf>
    <xf numFmtId="0" fontId="28" fillId="2" borderId="8" xfId="0" applyFont="1" applyFill="1" applyBorder="1" applyAlignment="1" applyProtection="1">
      <alignment horizontal="center" vertical="center"/>
      <protection hidden="1"/>
    </xf>
    <xf numFmtId="0" fontId="22" fillId="2" borderId="2" xfId="0" applyFont="1" applyFill="1" applyBorder="1" applyAlignment="1" applyProtection="1">
      <alignment horizontal="center" vertical="center"/>
      <protection hidden="1"/>
    </xf>
    <xf numFmtId="192" fontId="28" fillId="0" borderId="1" xfId="0" applyNumberFormat="1" applyFont="1" applyBorder="1" applyAlignment="1" applyProtection="1">
      <alignment horizontal="right" vertical="center"/>
      <protection hidden="1"/>
    </xf>
    <xf numFmtId="192" fontId="28" fillId="0" borderId="2" xfId="0" applyNumberFormat="1" applyFont="1" applyBorder="1" applyAlignment="1" applyProtection="1">
      <alignment horizontal="right" vertical="center"/>
      <protection hidden="1"/>
    </xf>
    <xf numFmtId="192" fontId="28" fillId="0" borderId="9" xfId="0" applyNumberFormat="1" applyFont="1" applyBorder="1" applyAlignment="1" applyProtection="1">
      <alignment horizontal="right" vertical="center"/>
      <protection hidden="1"/>
    </xf>
    <xf numFmtId="192" fontId="28" fillId="0" borderId="0" xfId="0" applyNumberFormat="1" applyFont="1" applyBorder="1" applyAlignment="1" applyProtection="1">
      <alignment horizontal="right" vertical="center"/>
      <protection hidden="1"/>
    </xf>
    <xf numFmtId="192" fontId="28" fillId="0" borderId="2" xfId="0" applyNumberFormat="1" applyFont="1" applyBorder="1" applyAlignment="1" applyProtection="1">
      <alignment horizontal="center" vertical="center"/>
      <protection hidden="1"/>
    </xf>
    <xf numFmtId="192" fontId="28" fillId="0" borderId="0" xfId="0" applyNumberFormat="1" applyFont="1" applyBorder="1" applyAlignment="1" applyProtection="1">
      <alignment horizontal="center" vertical="center"/>
      <protection hidden="1"/>
    </xf>
    <xf numFmtId="192" fontId="28" fillId="0" borderId="2" xfId="0" applyNumberFormat="1" applyFont="1" applyBorder="1" applyAlignment="1" applyProtection="1">
      <alignment horizontal="left" vertical="center"/>
      <protection hidden="1"/>
    </xf>
    <xf numFmtId="192" fontId="28" fillId="0" borderId="3" xfId="0" applyNumberFormat="1" applyFont="1" applyBorder="1" applyAlignment="1" applyProtection="1">
      <alignment horizontal="left" vertical="center"/>
      <protection hidden="1"/>
    </xf>
    <xf numFmtId="192" fontId="28" fillId="0" borderId="0" xfId="0" applyNumberFormat="1" applyFont="1" applyBorder="1" applyAlignment="1" applyProtection="1">
      <alignment horizontal="left" vertical="center"/>
      <protection hidden="1"/>
    </xf>
    <xf numFmtId="192" fontId="28" fillId="0" borderId="12" xfId="0" applyNumberFormat="1" applyFont="1" applyBorder="1" applyAlignment="1" applyProtection="1">
      <alignment horizontal="left" vertical="center"/>
      <protection hidden="1"/>
    </xf>
    <xf numFmtId="9" fontId="28" fillId="0" borderId="9" xfId="0" applyNumberFormat="1" applyFont="1" applyBorder="1" applyAlignment="1" applyProtection="1">
      <alignment horizontal="center" vertical="center"/>
      <protection hidden="1"/>
    </xf>
    <xf numFmtId="9" fontId="28" fillId="0" borderId="0" xfId="0" applyNumberFormat="1" applyFont="1" applyBorder="1" applyAlignment="1" applyProtection="1">
      <alignment horizontal="center" vertical="center"/>
      <protection hidden="1"/>
    </xf>
    <xf numFmtId="9" fontId="28" fillId="0" borderId="12" xfId="0" applyNumberFormat="1" applyFont="1" applyBorder="1" applyAlignment="1" applyProtection="1">
      <alignment horizontal="center" vertical="center"/>
      <protection hidden="1"/>
    </xf>
    <xf numFmtId="192" fontId="22" fillId="0" borderId="9" xfId="0" applyNumberFormat="1" applyFont="1" applyBorder="1" applyAlignment="1" applyProtection="1">
      <alignment horizontal="center" vertical="center"/>
      <protection hidden="1"/>
    </xf>
    <xf numFmtId="192" fontId="28" fillId="0" borderId="12" xfId="0" applyNumberFormat="1" applyFont="1" applyBorder="1" applyAlignment="1" applyProtection="1">
      <alignment horizontal="center" vertical="center"/>
      <protection hidden="1"/>
    </xf>
    <xf numFmtId="192" fontId="28" fillId="0" borderId="13" xfId="0" applyNumberFormat="1" applyFont="1" applyBorder="1" applyAlignment="1" applyProtection="1">
      <alignment horizontal="center" vertical="center"/>
      <protection hidden="1"/>
    </xf>
    <xf numFmtId="192" fontId="28" fillId="0" borderId="8" xfId="0" applyNumberFormat="1" applyFont="1" applyBorder="1" applyAlignment="1" applyProtection="1">
      <alignment horizontal="center" vertical="center"/>
      <protection hidden="1"/>
    </xf>
    <xf numFmtId="192" fontId="28" fillId="0" borderId="14" xfId="0" applyNumberFormat="1" applyFont="1" applyBorder="1" applyAlignment="1" applyProtection="1">
      <alignment horizontal="center" vertical="center"/>
      <protection hidden="1"/>
    </xf>
    <xf numFmtId="0" fontId="22" fillId="0" borderId="1" xfId="0" applyFont="1" applyBorder="1" applyAlignment="1" applyProtection="1">
      <alignment horizontal="center" vertical="center"/>
      <protection hidden="1"/>
    </xf>
    <xf numFmtId="0" fontId="32" fillId="5" borderId="9" xfId="0" applyFont="1" applyFill="1" applyBorder="1" applyAlignment="1" applyProtection="1">
      <alignment horizontal="left" vertical="center"/>
      <protection hidden="1"/>
    </xf>
    <xf numFmtId="0" fontId="32" fillId="5" borderId="0" xfId="0" applyFont="1" applyFill="1" applyBorder="1" applyAlignment="1" applyProtection="1">
      <alignment horizontal="left" vertical="center"/>
      <protection hidden="1"/>
    </xf>
    <xf numFmtId="0" fontId="32" fillId="5" borderId="2" xfId="0" applyFont="1" applyFill="1" applyBorder="1" applyAlignment="1" applyProtection="1">
      <alignment horizontal="center" vertical="top"/>
      <protection hidden="1"/>
    </xf>
    <xf numFmtId="0" fontId="32" fillId="5" borderId="0" xfId="0" applyFont="1" applyFill="1" applyBorder="1" applyAlignment="1" applyProtection="1">
      <alignment horizontal="center" vertical="top"/>
      <protection hidden="1"/>
    </xf>
    <xf numFmtId="0" fontId="22" fillId="5" borderId="2" xfId="0" applyFont="1" applyFill="1" applyBorder="1" applyAlignment="1" applyProtection="1">
      <alignment horizontal="left" vertical="center" wrapText="1"/>
      <protection hidden="1"/>
    </xf>
    <xf numFmtId="0" fontId="23" fillId="0" borderId="15" xfId="0" applyFont="1" applyBorder="1" applyAlignment="1" applyProtection="1">
      <alignment horizontal="center" vertical="center"/>
      <protection hidden="1"/>
    </xf>
    <xf numFmtId="0" fontId="32" fillId="0" borderId="15" xfId="0" applyFont="1" applyBorder="1" applyAlignment="1" applyProtection="1">
      <alignment horizontal="center" vertical="center"/>
      <protection hidden="1"/>
    </xf>
    <xf numFmtId="190" fontId="28" fillId="0" borderId="1" xfId="0" applyNumberFormat="1" applyFont="1" applyBorder="1" applyAlignment="1" applyProtection="1">
      <alignment horizontal="center" vertical="center" wrapText="1"/>
      <protection hidden="1" locked="0"/>
    </xf>
    <xf numFmtId="190" fontId="28" fillId="0" borderId="2" xfId="0" applyNumberFormat="1" applyFont="1" applyBorder="1" applyAlignment="1" applyProtection="1">
      <alignment horizontal="center" vertical="center" wrapText="1"/>
      <protection hidden="1" locked="0"/>
    </xf>
    <xf numFmtId="190" fontId="28" fillId="0" borderId="3" xfId="0" applyNumberFormat="1" applyFont="1" applyBorder="1" applyAlignment="1" applyProtection="1">
      <alignment horizontal="center" vertical="center" wrapText="1"/>
      <protection hidden="1" locked="0"/>
    </xf>
    <xf numFmtId="190" fontId="28" fillId="0" borderId="9" xfId="0" applyNumberFormat="1" applyFont="1" applyBorder="1" applyAlignment="1" applyProtection="1">
      <alignment horizontal="center" vertical="center" wrapText="1"/>
      <protection hidden="1" locked="0"/>
    </xf>
    <xf numFmtId="190" fontId="28" fillId="0" borderId="0" xfId="0" applyNumberFormat="1" applyFont="1" applyBorder="1" applyAlignment="1" applyProtection="1">
      <alignment horizontal="center" vertical="center" wrapText="1"/>
      <protection hidden="1" locked="0"/>
    </xf>
    <xf numFmtId="190" fontId="28" fillId="0" borderId="12" xfId="0" applyNumberFormat="1" applyFont="1" applyBorder="1" applyAlignment="1" applyProtection="1">
      <alignment horizontal="center" vertical="center" wrapText="1"/>
      <protection hidden="1" locked="0"/>
    </xf>
    <xf numFmtId="190" fontId="28" fillId="0" borderId="13" xfId="0" applyNumberFormat="1" applyFont="1" applyBorder="1" applyAlignment="1" applyProtection="1">
      <alignment horizontal="center" vertical="center" wrapText="1"/>
      <protection hidden="1" locked="0"/>
    </xf>
    <xf numFmtId="190" fontId="28" fillId="0" borderId="8" xfId="0" applyNumberFormat="1" applyFont="1" applyBorder="1" applyAlignment="1" applyProtection="1">
      <alignment horizontal="center" vertical="center" wrapText="1"/>
      <protection hidden="1" locked="0"/>
    </xf>
    <xf numFmtId="190" fontId="28" fillId="0" borderId="14" xfId="0" applyNumberFormat="1" applyFont="1" applyBorder="1" applyAlignment="1" applyProtection="1">
      <alignment horizontal="center" vertical="center" wrapText="1"/>
      <protection hidden="1" locked="0"/>
    </xf>
    <xf numFmtId="196" fontId="28" fillId="0" borderId="2" xfId="0" applyNumberFormat="1" applyFont="1" applyBorder="1" applyAlignment="1" applyProtection="1">
      <alignment horizontal="center" vertical="center"/>
      <protection hidden="1"/>
    </xf>
    <xf numFmtId="196" fontId="28" fillId="0" borderId="3" xfId="0" applyNumberFormat="1" applyFont="1" applyBorder="1" applyAlignment="1" applyProtection="1">
      <alignment horizontal="center" vertical="center"/>
      <protection hidden="1"/>
    </xf>
    <xf numFmtId="196" fontId="28" fillId="0" borderId="0" xfId="0" applyNumberFormat="1" applyFont="1" applyBorder="1" applyAlignment="1" applyProtection="1">
      <alignment horizontal="center" vertical="center"/>
      <protection hidden="1"/>
    </xf>
    <xf numFmtId="196" fontId="28" fillId="0" borderId="12" xfId="0" applyNumberFormat="1" applyFont="1" applyBorder="1" applyAlignment="1" applyProtection="1">
      <alignment horizontal="center" vertical="center"/>
      <protection hidden="1"/>
    </xf>
    <xf numFmtId="196" fontId="28" fillId="0" borderId="8" xfId="0" applyNumberFormat="1" applyFont="1" applyBorder="1" applyAlignment="1" applyProtection="1">
      <alignment horizontal="center" vertical="center"/>
      <protection hidden="1"/>
    </xf>
    <xf numFmtId="196" fontId="28" fillId="0" borderId="14" xfId="0" applyNumberFormat="1" applyFont="1" applyBorder="1" applyAlignment="1" applyProtection="1">
      <alignment horizontal="center" vertical="center"/>
      <protection hidden="1"/>
    </xf>
    <xf numFmtId="0" fontId="28" fillId="0" borderId="0" xfId="0" applyFont="1" applyBorder="1" applyAlignment="1" applyProtection="1">
      <alignment horizontal="left" vertical="center" wrapText="1"/>
      <protection hidden="1"/>
    </xf>
    <xf numFmtId="0" fontId="28" fillId="0" borderId="12" xfId="0" applyFont="1" applyBorder="1" applyAlignment="1" applyProtection="1">
      <alignment horizontal="left" vertical="center" wrapText="1"/>
      <protection hidden="1"/>
    </xf>
    <xf numFmtId="0" fontId="28" fillId="0" borderId="0" xfId="0" applyFont="1" applyFill="1" applyBorder="1" applyAlignment="1" applyProtection="1">
      <alignment horizontal="left" vertical="center"/>
      <protection hidden="1"/>
    </xf>
    <xf numFmtId="0" fontId="28" fillId="0" borderId="12" xfId="0" applyFont="1" applyFill="1" applyBorder="1" applyAlignment="1" applyProtection="1">
      <alignment horizontal="left" vertical="center"/>
      <protection hidden="1"/>
    </xf>
    <xf numFmtId="10" fontId="28" fillId="0" borderId="9" xfId="0" applyNumberFormat="1" applyFont="1" applyBorder="1" applyAlignment="1" applyProtection="1">
      <alignment horizontal="center" vertical="center" wrapText="1"/>
      <protection hidden="1"/>
    </xf>
    <xf numFmtId="10" fontId="28" fillId="0" borderId="12" xfId="0" applyNumberFormat="1" applyFont="1" applyBorder="1" applyAlignment="1" applyProtection="1">
      <alignment horizontal="center" vertical="center" wrapText="1"/>
      <protection hidden="1"/>
    </xf>
    <xf numFmtId="0" fontId="32" fillId="0" borderId="11" xfId="0" applyFont="1" applyFill="1" applyBorder="1" applyAlignment="1" applyProtection="1">
      <alignment horizontal="left" vertical="center"/>
      <protection hidden="1"/>
    </xf>
    <xf numFmtId="0" fontId="32" fillId="0" borderId="16" xfId="0" applyFont="1" applyFill="1" applyBorder="1" applyAlignment="1" applyProtection="1">
      <alignment horizontal="left" vertical="center"/>
      <protection hidden="1"/>
    </xf>
    <xf numFmtId="10" fontId="28" fillId="0" borderId="11" xfId="0" applyNumberFormat="1" applyFont="1" applyBorder="1" applyAlignment="1" applyProtection="1">
      <alignment horizontal="center" vertical="center" wrapText="1"/>
      <protection hidden="1"/>
    </xf>
    <xf numFmtId="0" fontId="28" fillId="0" borderId="11" xfId="0" applyFont="1" applyBorder="1" applyAlignment="1" applyProtection="1">
      <alignment horizontal="center" vertical="center" wrapText="1"/>
      <protection hidden="1"/>
    </xf>
    <xf numFmtId="190" fontId="28" fillId="0" borderId="15" xfId="0" applyNumberFormat="1" applyFont="1" applyBorder="1" applyAlignment="1" applyProtection="1">
      <alignment horizontal="center" vertical="center"/>
      <protection hidden="1" locked="0"/>
    </xf>
    <xf numFmtId="9" fontId="28" fillId="0" borderId="1" xfId="0" applyNumberFormat="1" applyFont="1" applyBorder="1" applyAlignment="1" applyProtection="1">
      <alignment horizontal="right" vertical="center"/>
      <protection hidden="1"/>
    </xf>
    <xf numFmtId="9" fontId="28" fillId="0" borderId="2" xfId="0" applyNumberFormat="1" applyFont="1" applyBorder="1" applyAlignment="1" applyProtection="1">
      <alignment horizontal="right" vertical="center"/>
      <protection hidden="1"/>
    </xf>
    <xf numFmtId="9" fontId="28" fillId="0" borderId="3" xfId="0" applyNumberFormat="1" applyFont="1" applyBorder="1" applyAlignment="1" applyProtection="1">
      <alignment horizontal="right" vertical="center"/>
      <protection hidden="1"/>
    </xf>
    <xf numFmtId="9" fontId="28" fillId="0" borderId="13" xfId="0" applyNumberFormat="1" applyFont="1" applyBorder="1" applyAlignment="1" applyProtection="1">
      <alignment horizontal="right" vertical="center"/>
      <protection hidden="1"/>
    </xf>
    <xf numFmtId="9" fontId="28" fillId="0" borderId="8" xfId="0" applyNumberFormat="1" applyFont="1" applyBorder="1" applyAlignment="1" applyProtection="1">
      <alignment horizontal="right" vertical="center"/>
      <protection hidden="1"/>
    </xf>
    <xf numFmtId="9" fontId="28" fillId="0" borderId="14" xfId="0" applyNumberFormat="1" applyFont="1" applyBorder="1" applyAlignment="1" applyProtection="1">
      <alignment horizontal="right" vertical="center"/>
      <protection hidden="1"/>
    </xf>
    <xf numFmtId="0" fontId="28" fillId="0" borderId="0" xfId="0" applyFont="1" applyFill="1" applyBorder="1" applyAlignment="1" applyProtection="1">
      <alignment horizontal="left" vertical="center" wrapText="1"/>
      <protection hidden="1"/>
    </xf>
    <xf numFmtId="0" fontId="28" fillId="0" borderId="12" xfId="0" applyFont="1" applyFill="1" applyBorder="1" applyAlignment="1" applyProtection="1">
      <alignment horizontal="left" vertical="center" wrapText="1"/>
      <protection hidden="1"/>
    </xf>
    <xf numFmtId="0" fontId="28" fillId="5" borderId="0" xfId="0" applyFont="1" applyFill="1" applyBorder="1" applyAlignment="1" applyProtection="1">
      <alignment horizontal="left" vertical="center" wrapText="1"/>
      <protection hidden="1"/>
    </xf>
    <xf numFmtId="0" fontId="28" fillId="5" borderId="12" xfId="0" applyFont="1" applyFill="1" applyBorder="1" applyAlignment="1" applyProtection="1">
      <alignment horizontal="left" vertical="center" wrapText="1"/>
      <protection hidden="1"/>
    </xf>
    <xf numFmtId="9" fontId="28" fillId="2" borderId="2" xfId="0" applyNumberFormat="1" applyFont="1" applyFill="1" applyBorder="1" applyAlignment="1" applyProtection="1">
      <alignment horizontal="center" vertical="center"/>
      <protection hidden="1"/>
    </xf>
    <xf numFmtId="0" fontId="23" fillId="4" borderId="1" xfId="0" applyFont="1" applyFill="1" applyBorder="1" applyAlignment="1" applyProtection="1">
      <alignment horizontal="left" vertical="center"/>
      <protection hidden="1"/>
    </xf>
    <xf numFmtId="0" fontId="32" fillId="4" borderId="2" xfId="0" applyFont="1" applyFill="1" applyBorder="1" applyAlignment="1" applyProtection="1">
      <alignment horizontal="left" vertical="center"/>
      <protection hidden="1"/>
    </xf>
    <xf numFmtId="0" fontId="32" fillId="4" borderId="9" xfId="0" applyFont="1" applyFill="1" applyBorder="1" applyAlignment="1" applyProtection="1">
      <alignment horizontal="left" vertical="center"/>
      <protection hidden="1"/>
    </xf>
    <xf numFmtId="0" fontId="32" fillId="4" borderId="0" xfId="0" applyFont="1" applyFill="1" applyBorder="1" applyAlignment="1" applyProtection="1">
      <alignment horizontal="left" vertical="center"/>
      <protection hidden="1"/>
    </xf>
    <xf numFmtId="0" fontId="23" fillId="4" borderId="2" xfId="0" applyFont="1" applyFill="1" applyBorder="1" applyAlignment="1" applyProtection="1">
      <alignment horizontal="left" vertical="center"/>
      <protection hidden="1"/>
    </xf>
    <xf numFmtId="10" fontId="28" fillId="0" borderId="1" xfId="0" applyNumberFormat="1" applyFont="1" applyBorder="1" applyAlignment="1" applyProtection="1">
      <alignment horizontal="center" vertical="center"/>
      <protection hidden="1"/>
    </xf>
    <xf numFmtId="10" fontId="28" fillId="0" borderId="2" xfId="0" applyNumberFormat="1" applyFont="1" applyBorder="1" applyAlignment="1" applyProtection="1">
      <alignment horizontal="center" vertical="center"/>
      <protection hidden="1"/>
    </xf>
    <xf numFmtId="10" fontId="28" fillId="0" borderId="3" xfId="0" applyNumberFormat="1" applyFont="1" applyBorder="1" applyAlignment="1" applyProtection="1">
      <alignment horizontal="center" vertical="center"/>
      <protection hidden="1"/>
    </xf>
    <xf numFmtId="10" fontId="28" fillId="0" borderId="13" xfId="0" applyNumberFormat="1" applyFont="1" applyBorder="1" applyAlignment="1" applyProtection="1">
      <alignment horizontal="center" vertical="center"/>
      <protection hidden="1"/>
    </xf>
    <xf numFmtId="10" fontId="28" fillId="0" borderId="8" xfId="0" applyNumberFormat="1" applyFont="1" applyBorder="1" applyAlignment="1" applyProtection="1">
      <alignment horizontal="center" vertical="center"/>
      <protection hidden="1"/>
    </xf>
    <xf numFmtId="10" fontId="28" fillId="0" borderId="14" xfId="0" applyNumberFormat="1" applyFont="1" applyBorder="1" applyAlignment="1" applyProtection="1">
      <alignment horizontal="center" vertical="center"/>
      <protection hidden="1"/>
    </xf>
    <xf numFmtId="190" fontId="28" fillId="0" borderId="1" xfId="0" applyNumberFormat="1" applyFont="1" applyBorder="1" applyAlignment="1" applyProtection="1">
      <alignment horizontal="center" vertical="center"/>
      <protection hidden="1" locked="0"/>
    </xf>
    <xf numFmtId="190" fontId="28" fillId="0" borderId="2" xfId="0" applyNumberFormat="1" applyFont="1" applyBorder="1" applyAlignment="1" applyProtection="1">
      <alignment horizontal="center" vertical="center"/>
      <protection hidden="1" locked="0"/>
    </xf>
    <xf numFmtId="190" fontId="28" fillId="0" borderId="3" xfId="0" applyNumberFormat="1" applyFont="1" applyBorder="1" applyAlignment="1" applyProtection="1">
      <alignment horizontal="center" vertical="center"/>
      <protection hidden="1" locked="0"/>
    </xf>
    <xf numFmtId="190" fontId="28" fillId="0" borderId="9" xfId="0" applyNumberFormat="1" applyFont="1" applyBorder="1" applyAlignment="1" applyProtection="1">
      <alignment horizontal="center" vertical="center"/>
      <protection hidden="1" locked="0"/>
    </xf>
    <xf numFmtId="190" fontId="28" fillId="0" borderId="0" xfId="0" applyNumberFormat="1" applyFont="1" applyBorder="1" applyAlignment="1" applyProtection="1">
      <alignment horizontal="center" vertical="center"/>
      <protection hidden="1" locked="0"/>
    </xf>
    <xf numFmtId="190" fontId="28" fillId="0" borderId="12" xfId="0" applyNumberFormat="1" applyFont="1" applyBorder="1" applyAlignment="1" applyProtection="1">
      <alignment horizontal="center" vertical="center"/>
      <protection hidden="1" locked="0"/>
    </xf>
    <xf numFmtId="190" fontId="28" fillId="0" borderId="13" xfId="0" applyNumberFormat="1" applyFont="1" applyBorder="1" applyAlignment="1" applyProtection="1">
      <alignment horizontal="center" vertical="center"/>
      <protection hidden="1" locked="0"/>
    </xf>
    <xf numFmtId="190" fontId="28" fillId="0" borderId="8" xfId="0" applyNumberFormat="1" applyFont="1" applyBorder="1" applyAlignment="1" applyProtection="1">
      <alignment horizontal="center" vertical="center"/>
      <protection hidden="1" locked="0"/>
    </xf>
    <xf numFmtId="190" fontId="28" fillId="0" borderId="14" xfId="0" applyNumberFormat="1" applyFont="1" applyBorder="1" applyAlignment="1" applyProtection="1">
      <alignment horizontal="center" vertical="center"/>
      <protection hidden="1" locked="0"/>
    </xf>
    <xf numFmtId="0" fontId="32" fillId="0" borderId="9" xfId="0" applyFont="1" applyFill="1" applyBorder="1" applyAlignment="1" applyProtection="1">
      <alignment horizontal="left" vertical="center"/>
      <protection hidden="1"/>
    </xf>
    <xf numFmtId="0" fontId="32" fillId="0" borderId="0" xfId="0" applyFont="1" applyFill="1" applyBorder="1" applyAlignment="1" applyProtection="1">
      <alignment horizontal="left" vertical="center"/>
      <protection hidden="1"/>
    </xf>
    <xf numFmtId="0" fontId="28" fillId="3" borderId="9" xfId="0" applyFont="1" applyFill="1" applyBorder="1" applyAlignment="1" applyProtection="1">
      <alignment horizontal="left" vertical="center"/>
      <protection hidden="1"/>
    </xf>
    <xf numFmtId="0" fontId="28" fillId="3" borderId="0" xfId="0" applyFont="1" applyFill="1" applyBorder="1" applyAlignment="1" applyProtection="1">
      <alignment horizontal="left" vertical="center"/>
      <protection hidden="1"/>
    </xf>
    <xf numFmtId="0" fontId="28" fillId="5" borderId="2" xfId="0" applyFont="1" applyFill="1" applyBorder="1" applyAlignment="1" applyProtection="1">
      <alignment horizontal="right" vertical="top" wrapText="1"/>
      <protection hidden="1"/>
    </xf>
    <xf numFmtId="0" fontId="28" fillId="5" borderId="0" xfId="0" applyFont="1" applyFill="1" applyBorder="1" applyAlignment="1" applyProtection="1">
      <alignment horizontal="right" vertical="top" wrapText="1"/>
      <protection hidden="1"/>
    </xf>
    <xf numFmtId="0" fontId="28" fillId="5" borderId="8" xfId="0" applyFont="1" applyFill="1" applyBorder="1" applyAlignment="1" applyProtection="1">
      <alignment horizontal="right" vertical="top" wrapText="1"/>
      <protection hidden="1"/>
    </xf>
    <xf numFmtId="0" fontId="32" fillId="5" borderId="13" xfId="0" applyFont="1" applyFill="1" applyBorder="1" applyAlignment="1" applyProtection="1">
      <alignment horizontal="center" vertical="top"/>
      <protection hidden="1"/>
    </xf>
    <xf numFmtId="0" fontId="32" fillId="5" borderId="8" xfId="0" applyFont="1" applyFill="1" applyBorder="1" applyAlignment="1" applyProtection="1">
      <alignment horizontal="center" vertical="top"/>
      <protection hidden="1"/>
    </xf>
    <xf numFmtId="0" fontId="28" fillId="0" borderId="10" xfId="0" applyFont="1" applyBorder="1" applyAlignment="1" applyProtection="1">
      <alignment horizontal="center" vertical="center"/>
      <protection hidden="1"/>
    </xf>
    <xf numFmtId="0" fontId="28" fillId="0" borderId="11" xfId="0" applyFont="1" applyBorder="1" applyAlignment="1" applyProtection="1">
      <alignment horizontal="center" vertical="center"/>
      <protection hidden="1"/>
    </xf>
    <xf numFmtId="0" fontId="28" fillId="0" borderId="16" xfId="0" applyFont="1" applyBorder="1" applyAlignment="1" applyProtection="1">
      <alignment horizontal="center" vertical="center"/>
      <protection hidden="1"/>
    </xf>
    <xf numFmtId="0" fontId="28" fillId="0" borderId="15" xfId="0" applyFont="1" applyBorder="1" applyAlignment="1" applyProtection="1">
      <alignment horizontal="center" vertical="center"/>
      <protection hidden="1" locked="0"/>
    </xf>
    <xf numFmtId="0" fontId="25" fillId="5" borderId="2" xfId="0" applyFont="1" applyFill="1" applyBorder="1" applyAlignment="1" applyProtection="1">
      <alignment horizontal="left" vertical="center"/>
      <protection hidden="1"/>
    </xf>
    <xf numFmtId="0" fontId="32" fillId="5" borderId="1" xfId="0" applyFont="1" applyFill="1" applyBorder="1" applyAlignment="1" applyProtection="1">
      <alignment horizontal="right" vertical="center"/>
      <protection hidden="1"/>
    </xf>
    <xf numFmtId="0" fontId="32" fillId="5" borderId="2" xfId="0" applyFont="1" applyFill="1" applyBorder="1" applyAlignment="1" applyProtection="1">
      <alignment horizontal="right" vertical="center"/>
      <protection hidden="1"/>
    </xf>
    <xf numFmtId="0" fontId="32" fillId="5" borderId="13" xfId="0" applyFont="1" applyFill="1" applyBorder="1" applyAlignment="1" applyProtection="1">
      <alignment horizontal="right" vertical="center"/>
      <protection hidden="1"/>
    </xf>
    <xf numFmtId="0" fontId="32" fillId="5" borderId="8" xfId="0" applyFont="1" applyFill="1" applyBorder="1" applyAlignment="1" applyProtection="1">
      <alignment horizontal="right" vertical="center"/>
      <protection hidden="1"/>
    </xf>
    <xf numFmtId="189" fontId="28" fillId="3" borderId="0" xfId="0" applyNumberFormat="1" applyFont="1" applyFill="1" applyBorder="1" applyAlignment="1" applyProtection="1">
      <alignment horizontal="center" vertical="center"/>
      <protection hidden="1"/>
    </xf>
    <xf numFmtId="0" fontId="41" fillId="0" borderId="0" xfId="0" applyFont="1" applyAlignment="1" applyProtection="1">
      <alignment horizontal="right" vertical="center"/>
      <protection hidden="1"/>
    </xf>
    <xf numFmtId="0" fontId="30" fillId="0" borderId="0" xfId="0" applyFont="1" applyAlignment="1" applyProtection="1">
      <alignment horizontal="center" vertical="center"/>
      <protection hidden="1" locked="0"/>
    </xf>
    <xf numFmtId="0" fontId="30" fillId="0" borderId="8" xfId="0" applyFont="1" applyBorder="1" applyAlignment="1" applyProtection="1">
      <alignment horizontal="center" vertical="center"/>
      <protection hidden="1" locked="0"/>
    </xf>
    <xf numFmtId="0" fontId="41" fillId="0" borderId="0" xfId="0" applyFont="1" applyAlignment="1" applyProtection="1">
      <alignment horizontal="center" vertical="center"/>
      <protection hidden="1" locked="0"/>
    </xf>
    <xf numFmtId="0" fontId="41" fillId="0" borderId="8" xfId="0" applyFont="1" applyBorder="1" applyAlignment="1" applyProtection="1">
      <alignment horizontal="center" vertical="center"/>
      <protection hidden="1" locked="0"/>
    </xf>
    <xf numFmtId="0" fontId="43" fillId="0" borderId="0" xfId="0" applyFont="1" applyBorder="1" applyAlignment="1" applyProtection="1">
      <alignment horizontal="left" vertical="center"/>
      <protection hidden="1"/>
    </xf>
    <xf numFmtId="0" fontId="30" fillId="0" borderId="8" xfId="0" applyFont="1" applyBorder="1" applyAlignment="1" applyProtection="1">
      <alignment horizontal="left"/>
      <protection locked="0"/>
    </xf>
    <xf numFmtId="0" fontId="42" fillId="0" borderId="0" xfId="0" applyFont="1" applyAlignment="1" applyProtection="1">
      <alignment horizontal="center" vertical="center"/>
      <protection hidden="1"/>
    </xf>
    <xf numFmtId="0" fontId="44" fillId="0" borderId="15" xfId="0" applyFont="1" applyBorder="1" applyAlignment="1" applyProtection="1">
      <alignment horizontal="center" vertical="center" wrapText="1"/>
      <protection hidden="1" locked="0"/>
    </xf>
    <xf numFmtId="0" fontId="37" fillId="0" borderId="15" xfId="0" applyFont="1" applyBorder="1" applyAlignment="1" applyProtection="1">
      <alignment horizontal="center" vertical="center" wrapText="1"/>
      <protection hidden="1"/>
    </xf>
    <xf numFmtId="0" fontId="37" fillId="0" borderId="15" xfId="0" applyFont="1" applyBorder="1" applyAlignment="1" applyProtection="1">
      <alignment horizontal="center" vertical="center" wrapText="1"/>
      <protection locked="0"/>
    </xf>
    <xf numFmtId="0" fontId="44" fillId="0" borderId="15" xfId="0" applyNumberFormat="1" applyFont="1" applyBorder="1" applyAlignment="1" applyProtection="1">
      <alignment horizontal="center" vertical="center" wrapText="1"/>
      <protection locked="0"/>
    </xf>
    <xf numFmtId="0" fontId="44" fillId="0" borderId="15" xfId="0" applyFont="1" applyBorder="1" applyAlignment="1" applyProtection="1">
      <alignment horizontal="center" vertical="center" wrapText="1"/>
      <protection locked="0"/>
    </xf>
    <xf numFmtId="49" fontId="44" fillId="0" borderId="15" xfId="0" applyNumberFormat="1" applyFont="1" applyBorder="1" applyAlignment="1" applyProtection="1">
      <alignment horizontal="center" vertical="center" wrapText="1"/>
      <protection locked="0"/>
    </xf>
    <xf numFmtId="0" fontId="44" fillId="0" borderId="15" xfId="0" applyFont="1" applyBorder="1" applyAlignment="1" applyProtection="1">
      <alignment horizontal="center" vertical="center" wrapText="1"/>
      <protection hidden="1"/>
    </xf>
    <xf numFmtId="49" fontId="44" fillId="0" borderId="15" xfId="0" applyNumberFormat="1" applyFont="1" applyBorder="1" applyAlignment="1" applyProtection="1">
      <alignment horizontal="center" vertical="center" wrapText="1"/>
      <protection hidden="1" locked="0"/>
    </xf>
    <xf numFmtId="0" fontId="44" fillId="0" borderId="15" xfId="0" applyFont="1" applyBorder="1" applyAlignment="1" applyProtection="1">
      <alignment horizontal="center" vertical="top" wrapText="1"/>
      <protection hidden="1"/>
    </xf>
    <xf numFmtId="0" fontId="30" fillId="0" borderId="0" xfId="0" applyFont="1" applyBorder="1" applyAlignment="1" applyProtection="1">
      <alignment horizontal="left" vertical="center"/>
      <protection hidden="1"/>
    </xf>
    <xf numFmtId="0" fontId="30" fillId="0" borderId="8" xfId="0" applyNumberFormat="1" applyFont="1" applyBorder="1" applyAlignment="1" applyProtection="1">
      <alignment horizontal="left"/>
      <protection hidden="1" locked="0"/>
    </xf>
    <xf numFmtId="0" fontId="37" fillId="0" borderId="10" xfId="0" applyFont="1" applyBorder="1" applyAlignment="1" applyProtection="1">
      <alignment horizontal="center" vertical="center" wrapText="1"/>
      <protection hidden="1"/>
    </xf>
    <xf numFmtId="0" fontId="37" fillId="0" borderId="11" xfId="0" applyFont="1" applyBorder="1" applyAlignment="1" applyProtection="1">
      <alignment horizontal="center" vertical="center" wrapText="1"/>
      <protection hidden="1"/>
    </xf>
    <xf numFmtId="0" fontId="37" fillId="0" borderId="16" xfId="0" applyFont="1" applyBorder="1" applyAlignment="1" applyProtection="1">
      <alignment horizontal="center" vertical="center" wrapText="1"/>
      <protection hidden="1"/>
    </xf>
    <xf numFmtId="0" fontId="37" fillId="0" borderId="10" xfId="0" applyFont="1" applyBorder="1" applyAlignment="1" applyProtection="1">
      <alignment horizontal="center" vertical="center" wrapText="1"/>
      <protection locked="0"/>
    </xf>
    <xf numFmtId="0" fontId="37" fillId="0" borderId="11" xfId="0" applyFont="1" applyBorder="1" applyAlignment="1" applyProtection="1">
      <alignment horizontal="center" vertical="center" wrapText="1"/>
      <protection locked="0"/>
    </xf>
    <xf numFmtId="0" fontId="37" fillId="0" borderId="16" xfId="0" applyFont="1" applyBorder="1" applyAlignment="1" applyProtection="1">
      <alignment horizontal="center" vertical="center" wrapText="1"/>
      <protection locked="0"/>
    </xf>
    <xf numFmtId="0" fontId="15" fillId="0" borderId="15" xfId="0" applyFont="1" applyBorder="1" applyAlignment="1">
      <alignment horizontal="center"/>
    </xf>
    <xf numFmtId="0" fontId="0" fillId="0" borderId="0" xfId="0" applyFont="1" applyAlignment="1">
      <alignment horizontal="center" vertical="center"/>
    </xf>
    <xf numFmtId="0" fontId="16" fillId="0" borderId="0" xfId="0" applyFont="1" applyAlignment="1">
      <alignment horizontal="center" vertical="center"/>
    </xf>
    <xf numFmtId="0" fontId="15" fillId="0" borderId="1"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3" xfId="0" applyFont="1" applyBorder="1" applyAlignment="1" applyProtection="1">
      <alignment horizontal="center" vertical="center"/>
      <protection hidden="1"/>
    </xf>
    <xf numFmtId="0" fontId="15" fillId="0" borderId="9" xfId="0" applyFont="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15" fillId="0" borderId="12" xfId="0" applyFont="1" applyBorder="1" applyAlignment="1" applyProtection="1">
      <alignment horizontal="center" vertical="center"/>
      <protection hidden="1"/>
    </xf>
    <xf numFmtId="0" fontId="15" fillId="0" borderId="13"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15" fillId="0" borderId="15" xfId="0" applyFont="1" applyBorder="1" applyAlignment="1" applyProtection="1">
      <alignment horizontal="center" vertical="top"/>
      <protection hidden="1"/>
    </xf>
    <xf numFmtId="0" fontId="15" fillId="0" borderId="15" xfId="0" applyFont="1" applyBorder="1" applyAlignment="1" applyProtection="1">
      <alignment horizontal="center" vertical="center"/>
      <protection hidden="1"/>
    </xf>
    <xf numFmtId="0" fontId="15" fillId="0" borderId="15" xfId="0" applyFont="1" applyBorder="1" applyAlignment="1">
      <alignment horizontal="center" vertical="center"/>
    </xf>
    <xf numFmtId="0" fontId="15" fillId="0" borderId="10" xfId="0" applyFont="1" applyBorder="1" applyAlignment="1" applyProtection="1">
      <alignment horizontal="center" vertical="center"/>
      <protection hidden="1"/>
    </xf>
    <xf numFmtId="0" fontId="15" fillId="0" borderId="11" xfId="0" applyFont="1" applyBorder="1" applyAlignment="1" applyProtection="1">
      <alignment horizontal="center" vertical="center"/>
      <protection hidden="1"/>
    </xf>
    <xf numFmtId="0" fontId="15" fillId="0" borderId="16" xfId="0" applyFont="1" applyBorder="1" applyAlignment="1" applyProtection="1">
      <alignment horizontal="center" vertical="center"/>
      <protection hidden="1"/>
    </xf>
    <xf numFmtId="0" fontId="0" fillId="0" borderId="0" xfId="0" applyNumberFormat="1" applyFont="1" applyBorder="1" applyAlignment="1" applyProtection="1">
      <alignment horizontal="left" vertical="center"/>
      <protection hidden="1"/>
    </xf>
  </cellXfs>
  <cellStyles count="8">
    <cellStyle name="Normal" xfId="0"/>
    <cellStyle name="Percent" xfId="16"/>
    <cellStyle name="Hyperlink" xfId="17"/>
    <cellStyle name="Currency" xfId="18"/>
    <cellStyle name="Currency [0]" xfId="19"/>
    <cellStyle name="Comma" xfId="20"/>
    <cellStyle name="Comma [0]" xfId="21"/>
    <cellStyle name="Followed Hyperlink" xfId="22"/>
  </cellStyles>
  <dxfs count="2">
    <dxf>
      <font>
        <color rgb="FFFFFFFF"/>
      </font>
      <border/>
    </dxf>
    <dxf>
      <font>
        <color rgb="FFC0C0C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44.emf" /><Relationship Id="rId3" Type="http://schemas.openxmlformats.org/officeDocument/2006/relationships/image" Target="../media/image40.emf" /><Relationship Id="rId4" Type="http://schemas.openxmlformats.org/officeDocument/2006/relationships/image" Target="../media/image39.emf" /><Relationship Id="rId5" Type="http://schemas.openxmlformats.org/officeDocument/2006/relationships/image" Target="../media/image34.emf" /><Relationship Id="rId6" Type="http://schemas.openxmlformats.org/officeDocument/2006/relationships/image" Target="../media/image18.emf" /><Relationship Id="rId7" Type="http://schemas.openxmlformats.org/officeDocument/2006/relationships/image" Target="../media/image23.emf" /><Relationship Id="rId8" Type="http://schemas.openxmlformats.org/officeDocument/2006/relationships/image" Target="../media/image26.emf" /><Relationship Id="rId9" Type="http://schemas.openxmlformats.org/officeDocument/2006/relationships/image" Target="../media/image12.emf" /><Relationship Id="rId10" Type="http://schemas.openxmlformats.org/officeDocument/2006/relationships/image" Target="../media/image14.emf" /><Relationship Id="rId11" Type="http://schemas.openxmlformats.org/officeDocument/2006/relationships/image" Target="../media/image49.emf" /><Relationship Id="rId12" Type="http://schemas.openxmlformats.org/officeDocument/2006/relationships/image" Target="../media/image25.emf" /><Relationship Id="rId13" Type="http://schemas.openxmlformats.org/officeDocument/2006/relationships/image" Target="../media/image46.emf" /><Relationship Id="rId14" Type="http://schemas.openxmlformats.org/officeDocument/2006/relationships/image" Target="../media/image37.emf" /><Relationship Id="rId15" Type="http://schemas.openxmlformats.org/officeDocument/2006/relationships/image" Target="../media/image6.jpeg" /><Relationship Id="rId16" Type="http://schemas.openxmlformats.org/officeDocument/2006/relationships/image" Target="../media/image3.emf" /><Relationship Id="rId17" Type="http://schemas.openxmlformats.org/officeDocument/2006/relationships/image" Target="../media/image31.emf" /><Relationship Id="rId18" Type="http://schemas.openxmlformats.org/officeDocument/2006/relationships/image" Target="../media/image5.emf" /><Relationship Id="rId19" Type="http://schemas.openxmlformats.org/officeDocument/2006/relationships/image" Target="../media/image4.emf" /><Relationship Id="rId20" Type="http://schemas.openxmlformats.org/officeDocument/2006/relationships/image" Target="../media/image8.emf" /><Relationship Id="rId21" Type="http://schemas.openxmlformats.org/officeDocument/2006/relationships/image" Target="../media/image15.emf" /><Relationship Id="rId22" Type="http://schemas.openxmlformats.org/officeDocument/2006/relationships/image" Target="../media/image24.emf" /><Relationship Id="rId23" Type="http://schemas.openxmlformats.org/officeDocument/2006/relationships/image" Target="../media/image33.emf" /><Relationship Id="rId24" Type="http://schemas.openxmlformats.org/officeDocument/2006/relationships/image" Target="../media/image19.emf" /><Relationship Id="rId25" Type="http://schemas.openxmlformats.org/officeDocument/2006/relationships/image" Target="../media/image27.emf" /><Relationship Id="rId26" Type="http://schemas.openxmlformats.org/officeDocument/2006/relationships/image" Target="../media/image32.emf" /><Relationship Id="rId27" Type="http://schemas.openxmlformats.org/officeDocument/2006/relationships/image" Target="../media/image2.emf" /><Relationship Id="rId28" Type="http://schemas.openxmlformats.org/officeDocument/2006/relationships/image" Target="../media/image52.png" /><Relationship Id="rId29" Type="http://schemas.openxmlformats.org/officeDocument/2006/relationships/image" Target="../media/image5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9.png" /></Relationships>
</file>

<file path=xl/drawings/_rels/drawing3.xml.rels><?xml version="1.0" encoding="utf-8" standalone="yes"?><Relationships xmlns="http://schemas.openxmlformats.org/package/2006/relationships"><Relationship Id="rId1" Type="http://schemas.openxmlformats.org/officeDocument/2006/relationships/image" Target="../media/image29.png" /></Relationships>
</file>

<file path=xl/drawings/_rels/drawing4.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50.emf" /><Relationship Id="rId3" Type="http://schemas.openxmlformats.org/officeDocument/2006/relationships/image" Target="../media/image48.emf" /><Relationship Id="rId4" Type="http://schemas.openxmlformats.org/officeDocument/2006/relationships/image" Target="../media/image47.emf" /><Relationship Id="rId5" Type="http://schemas.openxmlformats.org/officeDocument/2006/relationships/image" Target="../media/image35.emf" /><Relationship Id="rId6" Type="http://schemas.openxmlformats.org/officeDocument/2006/relationships/image" Target="../media/image28.emf" /><Relationship Id="rId7" Type="http://schemas.openxmlformats.org/officeDocument/2006/relationships/image" Target="../media/image45.emf" /><Relationship Id="rId8" Type="http://schemas.openxmlformats.org/officeDocument/2006/relationships/image" Target="../media/image30.emf" /><Relationship Id="rId9" Type="http://schemas.openxmlformats.org/officeDocument/2006/relationships/image" Target="../media/image41.emf" /><Relationship Id="rId10" Type="http://schemas.openxmlformats.org/officeDocument/2006/relationships/image" Target="../media/image38.emf" /><Relationship Id="rId11" Type="http://schemas.openxmlformats.org/officeDocument/2006/relationships/image" Target="../media/image36.emf" /><Relationship Id="rId12" Type="http://schemas.openxmlformats.org/officeDocument/2006/relationships/image" Target="../media/image21.emf" /><Relationship Id="rId13" Type="http://schemas.openxmlformats.org/officeDocument/2006/relationships/image" Target="../media/image11.emf" /><Relationship Id="rId14" Type="http://schemas.openxmlformats.org/officeDocument/2006/relationships/image" Target="../media/image9.emf" /><Relationship Id="rId15" Type="http://schemas.openxmlformats.org/officeDocument/2006/relationships/image" Target="../media/image22.emf" /><Relationship Id="rId16" Type="http://schemas.openxmlformats.org/officeDocument/2006/relationships/image" Target="../media/image52.png" /><Relationship Id="rId17" Type="http://schemas.openxmlformats.org/officeDocument/2006/relationships/image" Target="../media/image53.jpeg" /><Relationship Id="rId18" Type="http://schemas.openxmlformats.org/officeDocument/2006/relationships/image" Target="../media/image20.emf" /><Relationship Id="rId19" Type="http://schemas.openxmlformats.org/officeDocument/2006/relationships/image" Target="../media/image16.emf" /><Relationship Id="rId20" Type="http://schemas.openxmlformats.org/officeDocument/2006/relationships/image" Target="../media/image17.emf" /><Relationship Id="rId21" Type="http://schemas.openxmlformats.org/officeDocument/2006/relationships/image" Target="../media/image7.emf" /><Relationship Id="rId22" Type="http://schemas.openxmlformats.org/officeDocument/2006/relationships/image" Target="../media/image51.emf" /><Relationship Id="rId23" Type="http://schemas.openxmlformats.org/officeDocument/2006/relationships/image" Target="../media/image42.emf" /><Relationship Id="rId24" Type="http://schemas.openxmlformats.org/officeDocument/2006/relationships/image" Target="../media/image43.emf" /><Relationship Id="rId25" Type="http://schemas.openxmlformats.org/officeDocument/2006/relationships/image" Target="../media/image10.emf" /></Relationships>
</file>

<file path=xl/drawings/_rels/drawing5.xml.rels><?xml version="1.0" encoding="utf-8" standalone="yes"?><Relationships xmlns="http://schemas.openxmlformats.org/package/2006/relationships"><Relationship Id="rId1" Type="http://schemas.openxmlformats.org/officeDocument/2006/relationships/image" Target="../media/image29.png" /></Relationships>
</file>

<file path=xl/drawings/_rels/drawing6.xml.rels><?xml version="1.0" encoding="utf-8" standalone="yes"?><Relationships xmlns="http://schemas.openxmlformats.org/package/2006/relationships"><Relationship Id="rId1" Type="http://schemas.openxmlformats.org/officeDocument/2006/relationships/image" Target="../media/image2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59</xdr:col>
      <xdr:colOff>0</xdr:colOff>
      <xdr:row>81</xdr:row>
      <xdr:rowOff>0</xdr:rowOff>
    </xdr:from>
    <xdr:to>
      <xdr:col>59</xdr:col>
      <xdr:colOff>0</xdr:colOff>
      <xdr:row>81</xdr:row>
      <xdr:rowOff>0</xdr:rowOff>
    </xdr:to>
    <xdr:pic>
      <xdr:nvPicPr>
        <xdr:cNvPr id="1" name="CheckBox57"/>
        <xdr:cNvPicPr preferRelativeResize="1">
          <a:picLocks noChangeAspect="1"/>
        </xdr:cNvPicPr>
      </xdr:nvPicPr>
      <xdr:blipFill>
        <a:blip r:embed="rId1"/>
        <a:stretch>
          <a:fillRect/>
        </a:stretch>
      </xdr:blipFill>
      <xdr:spPr>
        <a:xfrm>
          <a:off x="6743700" y="8791575"/>
          <a:ext cx="0" cy="0"/>
        </a:xfrm>
        <a:prstGeom prst="rect">
          <a:avLst/>
        </a:prstGeom>
        <a:noFill/>
        <a:ln w="9525" cmpd="sng">
          <a:noFill/>
        </a:ln>
      </xdr:spPr>
    </xdr:pic>
    <xdr:clientData/>
  </xdr:twoCellAnchor>
  <xdr:twoCellAnchor>
    <xdr:from>
      <xdr:col>59</xdr:col>
      <xdr:colOff>0</xdr:colOff>
      <xdr:row>81</xdr:row>
      <xdr:rowOff>0</xdr:rowOff>
    </xdr:from>
    <xdr:to>
      <xdr:col>59</xdr:col>
      <xdr:colOff>0</xdr:colOff>
      <xdr:row>81</xdr:row>
      <xdr:rowOff>0</xdr:rowOff>
    </xdr:to>
    <xdr:pic>
      <xdr:nvPicPr>
        <xdr:cNvPr id="2" name="CheckBox58"/>
        <xdr:cNvPicPr preferRelativeResize="1">
          <a:picLocks noChangeAspect="1"/>
        </xdr:cNvPicPr>
      </xdr:nvPicPr>
      <xdr:blipFill>
        <a:blip r:embed="rId2"/>
        <a:stretch>
          <a:fillRect/>
        </a:stretch>
      </xdr:blipFill>
      <xdr:spPr>
        <a:xfrm>
          <a:off x="6743700" y="8791575"/>
          <a:ext cx="0" cy="0"/>
        </a:xfrm>
        <a:prstGeom prst="rect">
          <a:avLst/>
        </a:prstGeom>
        <a:noFill/>
        <a:ln w="9525" cmpd="sng">
          <a:noFill/>
        </a:ln>
      </xdr:spPr>
    </xdr:pic>
    <xdr:clientData/>
  </xdr:twoCellAnchor>
  <xdr:twoCellAnchor>
    <xdr:from>
      <xdr:col>59</xdr:col>
      <xdr:colOff>0</xdr:colOff>
      <xdr:row>81</xdr:row>
      <xdr:rowOff>0</xdr:rowOff>
    </xdr:from>
    <xdr:to>
      <xdr:col>59</xdr:col>
      <xdr:colOff>0</xdr:colOff>
      <xdr:row>81</xdr:row>
      <xdr:rowOff>0</xdr:rowOff>
    </xdr:to>
    <xdr:pic>
      <xdr:nvPicPr>
        <xdr:cNvPr id="3" name="CheckBox59"/>
        <xdr:cNvPicPr preferRelativeResize="1">
          <a:picLocks noChangeAspect="1"/>
        </xdr:cNvPicPr>
      </xdr:nvPicPr>
      <xdr:blipFill>
        <a:blip r:embed="rId3"/>
        <a:stretch>
          <a:fillRect/>
        </a:stretch>
      </xdr:blipFill>
      <xdr:spPr>
        <a:xfrm>
          <a:off x="6743700" y="8791575"/>
          <a:ext cx="0" cy="0"/>
        </a:xfrm>
        <a:prstGeom prst="rect">
          <a:avLst/>
        </a:prstGeom>
        <a:noFill/>
        <a:ln w="9525" cmpd="sng">
          <a:noFill/>
        </a:ln>
      </xdr:spPr>
    </xdr:pic>
    <xdr:clientData/>
  </xdr:twoCellAnchor>
  <xdr:twoCellAnchor>
    <xdr:from>
      <xdr:col>59</xdr:col>
      <xdr:colOff>0</xdr:colOff>
      <xdr:row>81</xdr:row>
      <xdr:rowOff>0</xdr:rowOff>
    </xdr:from>
    <xdr:to>
      <xdr:col>59</xdr:col>
      <xdr:colOff>0</xdr:colOff>
      <xdr:row>81</xdr:row>
      <xdr:rowOff>0</xdr:rowOff>
    </xdr:to>
    <xdr:pic>
      <xdr:nvPicPr>
        <xdr:cNvPr id="4" name="CheckBox60"/>
        <xdr:cNvPicPr preferRelativeResize="1">
          <a:picLocks noChangeAspect="1"/>
        </xdr:cNvPicPr>
      </xdr:nvPicPr>
      <xdr:blipFill>
        <a:blip r:embed="rId4"/>
        <a:stretch>
          <a:fillRect/>
        </a:stretch>
      </xdr:blipFill>
      <xdr:spPr>
        <a:xfrm>
          <a:off x="6743700" y="8791575"/>
          <a:ext cx="0" cy="0"/>
        </a:xfrm>
        <a:prstGeom prst="rect">
          <a:avLst/>
        </a:prstGeom>
        <a:noFill/>
        <a:ln w="9525" cmpd="sng">
          <a:noFill/>
        </a:ln>
      </xdr:spPr>
    </xdr:pic>
    <xdr:clientData/>
  </xdr:twoCellAnchor>
  <xdr:twoCellAnchor>
    <xdr:from>
      <xdr:col>33</xdr:col>
      <xdr:colOff>104775</xdr:colOff>
      <xdr:row>63</xdr:row>
      <xdr:rowOff>47625</xdr:rowOff>
    </xdr:from>
    <xdr:to>
      <xdr:col>34</xdr:col>
      <xdr:colOff>104775</xdr:colOff>
      <xdr:row>64</xdr:row>
      <xdr:rowOff>57150</xdr:rowOff>
    </xdr:to>
    <xdr:pic>
      <xdr:nvPicPr>
        <xdr:cNvPr id="5" name="CheckBox5"/>
        <xdr:cNvPicPr preferRelativeResize="1">
          <a:picLocks noChangeAspect="1"/>
        </xdr:cNvPicPr>
      </xdr:nvPicPr>
      <xdr:blipFill>
        <a:blip r:embed="rId5"/>
        <a:stretch>
          <a:fillRect/>
        </a:stretch>
      </xdr:blipFill>
      <xdr:spPr>
        <a:xfrm>
          <a:off x="3876675" y="6858000"/>
          <a:ext cx="114300" cy="114300"/>
        </a:xfrm>
        <a:prstGeom prst="rect">
          <a:avLst/>
        </a:prstGeom>
        <a:noFill/>
        <a:ln w="9525" cmpd="sng">
          <a:noFill/>
        </a:ln>
      </xdr:spPr>
    </xdr:pic>
    <xdr:clientData/>
  </xdr:twoCellAnchor>
  <xdr:twoCellAnchor>
    <xdr:from>
      <xdr:col>27</xdr:col>
      <xdr:colOff>104775</xdr:colOff>
      <xdr:row>63</xdr:row>
      <xdr:rowOff>47625</xdr:rowOff>
    </xdr:from>
    <xdr:to>
      <xdr:col>28</xdr:col>
      <xdr:colOff>104775</xdr:colOff>
      <xdr:row>64</xdr:row>
      <xdr:rowOff>57150</xdr:rowOff>
    </xdr:to>
    <xdr:pic>
      <xdr:nvPicPr>
        <xdr:cNvPr id="6" name="CheckBox4"/>
        <xdr:cNvPicPr preferRelativeResize="1">
          <a:picLocks noChangeAspect="1"/>
        </xdr:cNvPicPr>
      </xdr:nvPicPr>
      <xdr:blipFill>
        <a:blip r:embed="rId6"/>
        <a:stretch>
          <a:fillRect/>
        </a:stretch>
      </xdr:blipFill>
      <xdr:spPr>
        <a:xfrm>
          <a:off x="3190875" y="6858000"/>
          <a:ext cx="114300" cy="114300"/>
        </a:xfrm>
        <a:prstGeom prst="rect">
          <a:avLst/>
        </a:prstGeom>
        <a:noFill/>
        <a:ln w="9525" cmpd="sng">
          <a:noFill/>
        </a:ln>
      </xdr:spPr>
    </xdr:pic>
    <xdr:clientData/>
  </xdr:twoCellAnchor>
  <xdr:twoCellAnchor>
    <xdr:from>
      <xdr:col>35</xdr:col>
      <xdr:colOff>19050</xdr:colOff>
      <xdr:row>69</xdr:row>
      <xdr:rowOff>57150</xdr:rowOff>
    </xdr:from>
    <xdr:to>
      <xdr:col>36</xdr:col>
      <xdr:colOff>19050</xdr:colOff>
      <xdr:row>69</xdr:row>
      <xdr:rowOff>161925</xdr:rowOff>
    </xdr:to>
    <xdr:pic>
      <xdr:nvPicPr>
        <xdr:cNvPr id="7" name="CheckBox3"/>
        <xdr:cNvPicPr preferRelativeResize="1">
          <a:picLocks noChangeAspect="1"/>
        </xdr:cNvPicPr>
      </xdr:nvPicPr>
      <xdr:blipFill>
        <a:blip r:embed="rId7"/>
        <a:stretch>
          <a:fillRect/>
        </a:stretch>
      </xdr:blipFill>
      <xdr:spPr>
        <a:xfrm>
          <a:off x="4019550" y="7267575"/>
          <a:ext cx="114300" cy="104775"/>
        </a:xfrm>
        <a:prstGeom prst="rect">
          <a:avLst/>
        </a:prstGeom>
        <a:noFill/>
        <a:ln w="9525" cmpd="sng">
          <a:noFill/>
        </a:ln>
      </xdr:spPr>
    </xdr:pic>
    <xdr:clientData/>
  </xdr:twoCellAnchor>
  <xdr:twoCellAnchor>
    <xdr:from>
      <xdr:col>35</xdr:col>
      <xdr:colOff>19050</xdr:colOff>
      <xdr:row>70</xdr:row>
      <xdr:rowOff>57150</xdr:rowOff>
    </xdr:from>
    <xdr:to>
      <xdr:col>36</xdr:col>
      <xdr:colOff>19050</xdr:colOff>
      <xdr:row>70</xdr:row>
      <xdr:rowOff>161925</xdr:rowOff>
    </xdr:to>
    <xdr:pic>
      <xdr:nvPicPr>
        <xdr:cNvPr id="8" name="CheckBox6"/>
        <xdr:cNvPicPr preferRelativeResize="1">
          <a:picLocks noChangeAspect="1"/>
        </xdr:cNvPicPr>
      </xdr:nvPicPr>
      <xdr:blipFill>
        <a:blip r:embed="rId8"/>
        <a:stretch>
          <a:fillRect/>
        </a:stretch>
      </xdr:blipFill>
      <xdr:spPr>
        <a:xfrm>
          <a:off x="4019550" y="7467600"/>
          <a:ext cx="114300" cy="104775"/>
        </a:xfrm>
        <a:prstGeom prst="rect">
          <a:avLst/>
        </a:prstGeom>
        <a:noFill/>
        <a:ln w="9525" cmpd="sng">
          <a:noFill/>
        </a:ln>
      </xdr:spPr>
    </xdr:pic>
    <xdr:clientData/>
  </xdr:twoCellAnchor>
  <xdr:twoCellAnchor>
    <xdr:from>
      <xdr:col>27</xdr:col>
      <xdr:colOff>104775</xdr:colOff>
      <xdr:row>79</xdr:row>
      <xdr:rowOff>47625</xdr:rowOff>
    </xdr:from>
    <xdr:to>
      <xdr:col>28</xdr:col>
      <xdr:colOff>104775</xdr:colOff>
      <xdr:row>80</xdr:row>
      <xdr:rowOff>57150</xdr:rowOff>
    </xdr:to>
    <xdr:pic>
      <xdr:nvPicPr>
        <xdr:cNvPr id="9" name="CheckBox7"/>
        <xdr:cNvPicPr preferRelativeResize="1">
          <a:picLocks noChangeAspect="1"/>
        </xdr:cNvPicPr>
      </xdr:nvPicPr>
      <xdr:blipFill>
        <a:blip r:embed="rId9"/>
        <a:stretch>
          <a:fillRect/>
        </a:stretch>
      </xdr:blipFill>
      <xdr:spPr>
        <a:xfrm>
          <a:off x="3190875" y="8629650"/>
          <a:ext cx="114300" cy="114300"/>
        </a:xfrm>
        <a:prstGeom prst="rect">
          <a:avLst/>
        </a:prstGeom>
        <a:noFill/>
        <a:ln w="9525" cmpd="sng">
          <a:noFill/>
        </a:ln>
      </xdr:spPr>
    </xdr:pic>
    <xdr:clientData/>
  </xdr:twoCellAnchor>
  <xdr:twoCellAnchor>
    <xdr:from>
      <xdr:col>33</xdr:col>
      <xdr:colOff>104775</xdr:colOff>
      <xdr:row>79</xdr:row>
      <xdr:rowOff>47625</xdr:rowOff>
    </xdr:from>
    <xdr:to>
      <xdr:col>34</xdr:col>
      <xdr:colOff>104775</xdr:colOff>
      <xdr:row>80</xdr:row>
      <xdr:rowOff>57150</xdr:rowOff>
    </xdr:to>
    <xdr:pic>
      <xdr:nvPicPr>
        <xdr:cNvPr id="10" name="CheckBox8"/>
        <xdr:cNvPicPr preferRelativeResize="1">
          <a:picLocks noChangeAspect="1"/>
        </xdr:cNvPicPr>
      </xdr:nvPicPr>
      <xdr:blipFill>
        <a:blip r:embed="rId10"/>
        <a:stretch>
          <a:fillRect/>
        </a:stretch>
      </xdr:blipFill>
      <xdr:spPr>
        <a:xfrm>
          <a:off x="3876675" y="8629650"/>
          <a:ext cx="114300" cy="114300"/>
        </a:xfrm>
        <a:prstGeom prst="rect">
          <a:avLst/>
        </a:prstGeom>
        <a:noFill/>
        <a:ln w="9525" cmpd="sng">
          <a:noFill/>
        </a:ln>
      </xdr:spPr>
    </xdr:pic>
    <xdr:clientData/>
  </xdr:twoCellAnchor>
  <xdr:twoCellAnchor>
    <xdr:from>
      <xdr:col>27</xdr:col>
      <xdr:colOff>104775</xdr:colOff>
      <xdr:row>91</xdr:row>
      <xdr:rowOff>47625</xdr:rowOff>
    </xdr:from>
    <xdr:to>
      <xdr:col>28</xdr:col>
      <xdr:colOff>104775</xdr:colOff>
      <xdr:row>92</xdr:row>
      <xdr:rowOff>57150</xdr:rowOff>
    </xdr:to>
    <xdr:pic>
      <xdr:nvPicPr>
        <xdr:cNvPr id="11" name="CheckBox9"/>
        <xdr:cNvPicPr preferRelativeResize="1">
          <a:picLocks noChangeAspect="1"/>
        </xdr:cNvPicPr>
      </xdr:nvPicPr>
      <xdr:blipFill>
        <a:blip r:embed="rId11"/>
        <a:stretch>
          <a:fillRect/>
        </a:stretch>
      </xdr:blipFill>
      <xdr:spPr>
        <a:xfrm>
          <a:off x="3190875" y="9705975"/>
          <a:ext cx="114300" cy="104775"/>
        </a:xfrm>
        <a:prstGeom prst="rect">
          <a:avLst/>
        </a:prstGeom>
        <a:noFill/>
        <a:ln w="9525" cmpd="sng">
          <a:noFill/>
        </a:ln>
      </xdr:spPr>
    </xdr:pic>
    <xdr:clientData/>
  </xdr:twoCellAnchor>
  <xdr:twoCellAnchor>
    <xdr:from>
      <xdr:col>33</xdr:col>
      <xdr:colOff>104775</xdr:colOff>
      <xdr:row>91</xdr:row>
      <xdr:rowOff>47625</xdr:rowOff>
    </xdr:from>
    <xdr:to>
      <xdr:col>34</xdr:col>
      <xdr:colOff>104775</xdr:colOff>
      <xdr:row>92</xdr:row>
      <xdr:rowOff>57150</xdr:rowOff>
    </xdr:to>
    <xdr:pic>
      <xdr:nvPicPr>
        <xdr:cNvPr id="12" name="CheckBox10"/>
        <xdr:cNvPicPr preferRelativeResize="1">
          <a:picLocks noChangeAspect="1"/>
        </xdr:cNvPicPr>
      </xdr:nvPicPr>
      <xdr:blipFill>
        <a:blip r:embed="rId12"/>
        <a:stretch>
          <a:fillRect/>
        </a:stretch>
      </xdr:blipFill>
      <xdr:spPr>
        <a:xfrm>
          <a:off x="3876675" y="9705975"/>
          <a:ext cx="114300" cy="104775"/>
        </a:xfrm>
        <a:prstGeom prst="rect">
          <a:avLst/>
        </a:prstGeom>
        <a:noFill/>
        <a:ln w="9525" cmpd="sng">
          <a:noFill/>
        </a:ln>
      </xdr:spPr>
    </xdr:pic>
    <xdr:clientData/>
  </xdr:twoCellAnchor>
  <xdr:twoCellAnchor>
    <xdr:from>
      <xdr:col>19</xdr:col>
      <xdr:colOff>104775</xdr:colOff>
      <xdr:row>106</xdr:row>
      <xdr:rowOff>47625</xdr:rowOff>
    </xdr:from>
    <xdr:to>
      <xdr:col>20</xdr:col>
      <xdr:colOff>104775</xdr:colOff>
      <xdr:row>107</xdr:row>
      <xdr:rowOff>57150</xdr:rowOff>
    </xdr:to>
    <xdr:pic>
      <xdr:nvPicPr>
        <xdr:cNvPr id="13" name="CheckBox15"/>
        <xdr:cNvPicPr preferRelativeResize="1">
          <a:picLocks noChangeAspect="1"/>
        </xdr:cNvPicPr>
      </xdr:nvPicPr>
      <xdr:blipFill>
        <a:blip r:embed="rId13"/>
        <a:stretch>
          <a:fillRect/>
        </a:stretch>
      </xdr:blipFill>
      <xdr:spPr>
        <a:xfrm>
          <a:off x="2276475" y="11049000"/>
          <a:ext cx="114300" cy="104775"/>
        </a:xfrm>
        <a:prstGeom prst="rect">
          <a:avLst/>
        </a:prstGeom>
        <a:noFill/>
        <a:ln w="9525" cmpd="sng">
          <a:noFill/>
        </a:ln>
      </xdr:spPr>
    </xdr:pic>
    <xdr:clientData/>
  </xdr:twoCellAnchor>
  <xdr:twoCellAnchor>
    <xdr:from>
      <xdr:col>23</xdr:col>
      <xdr:colOff>104775</xdr:colOff>
      <xdr:row>106</xdr:row>
      <xdr:rowOff>47625</xdr:rowOff>
    </xdr:from>
    <xdr:to>
      <xdr:col>24</xdr:col>
      <xdr:colOff>104775</xdr:colOff>
      <xdr:row>107</xdr:row>
      <xdr:rowOff>57150</xdr:rowOff>
    </xdr:to>
    <xdr:pic>
      <xdr:nvPicPr>
        <xdr:cNvPr id="14" name="CheckBox16"/>
        <xdr:cNvPicPr preferRelativeResize="1">
          <a:picLocks noChangeAspect="1"/>
        </xdr:cNvPicPr>
      </xdr:nvPicPr>
      <xdr:blipFill>
        <a:blip r:embed="rId14"/>
        <a:stretch>
          <a:fillRect/>
        </a:stretch>
      </xdr:blipFill>
      <xdr:spPr>
        <a:xfrm>
          <a:off x="2733675" y="11049000"/>
          <a:ext cx="114300" cy="104775"/>
        </a:xfrm>
        <a:prstGeom prst="rect">
          <a:avLst/>
        </a:prstGeom>
        <a:noFill/>
        <a:ln w="9525" cmpd="sng">
          <a:noFill/>
        </a:ln>
      </xdr:spPr>
    </xdr:pic>
    <xdr:clientData/>
  </xdr:twoCellAnchor>
  <xdr:twoCellAnchor>
    <xdr:from>
      <xdr:col>49</xdr:col>
      <xdr:colOff>28575</xdr:colOff>
      <xdr:row>184</xdr:row>
      <xdr:rowOff>85725</xdr:rowOff>
    </xdr:from>
    <xdr:to>
      <xdr:col>59</xdr:col>
      <xdr:colOff>0</xdr:colOff>
      <xdr:row>187</xdr:row>
      <xdr:rowOff>47625</xdr:rowOff>
    </xdr:to>
    <xdr:pic>
      <xdr:nvPicPr>
        <xdr:cNvPr id="15" name="Picture 281"/>
        <xdr:cNvPicPr preferRelativeResize="1">
          <a:picLocks noChangeAspect="1"/>
        </xdr:cNvPicPr>
      </xdr:nvPicPr>
      <xdr:blipFill>
        <a:blip r:embed="rId15"/>
        <a:stretch>
          <a:fillRect/>
        </a:stretch>
      </xdr:blipFill>
      <xdr:spPr>
        <a:xfrm>
          <a:off x="5629275" y="18183225"/>
          <a:ext cx="1114425" cy="466725"/>
        </a:xfrm>
        <a:prstGeom prst="rect">
          <a:avLst/>
        </a:prstGeom>
        <a:noFill/>
        <a:ln w="9525" cmpd="sng">
          <a:noFill/>
        </a:ln>
      </xdr:spPr>
    </xdr:pic>
    <xdr:clientData/>
  </xdr:twoCellAnchor>
  <xdr:twoCellAnchor>
    <xdr:from>
      <xdr:col>42</xdr:col>
      <xdr:colOff>104775</xdr:colOff>
      <xdr:row>40</xdr:row>
      <xdr:rowOff>28575</xdr:rowOff>
    </xdr:from>
    <xdr:to>
      <xdr:col>43</xdr:col>
      <xdr:colOff>104775</xdr:colOff>
      <xdr:row>40</xdr:row>
      <xdr:rowOff>133350</xdr:rowOff>
    </xdr:to>
    <xdr:pic>
      <xdr:nvPicPr>
        <xdr:cNvPr id="16" name="CheckBox24"/>
        <xdr:cNvPicPr preferRelativeResize="1">
          <a:picLocks noChangeAspect="1"/>
        </xdr:cNvPicPr>
      </xdr:nvPicPr>
      <xdr:blipFill>
        <a:blip r:embed="rId16"/>
        <a:stretch>
          <a:fillRect/>
        </a:stretch>
      </xdr:blipFill>
      <xdr:spPr>
        <a:xfrm>
          <a:off x="4905375" y="5143500"/>
          <a:ext cx="114300" cy="104775"/>
        </a:xfrm>
        <a:prstGeom prst="rect">
          <a:avLst/>
        </a:prstGeom>
        <a:noFill/>
        <a:ln w="9525" cmpd="sng">
          <a:noFill/>
        </a:ln>
      </xdr:spPr>
    </xdr:pic>
    <xdr:clientData/>
  </xdr:twoCellAnchor>
  <xdr:twoCellAnchor>
    <xdr:from>
      <xdr:col>5</xdr:col>
      <xdr:colOff>104775</xdr:colOff>
      <xdr:row>28</xdr:row>
      <xdr:rowOff>76200</xdr:rowOff>
    </xdr:from>
    <xdr:to>
      <xdr:col>6</xdr:col>
      <xdr:colOff>104775</xdr:colOff>
      <xdr:row>29</xdr:row>
      <xdr:rowOff>66675</xdr:rowOff>
    </xdr:to>
    <xdr:pic>
      <xdr:nvPicPr>
        <xdr:cNvPr id="17" name="CheckBox1"/>
        <xdr:cNvPicPr preferRelativeResize="1">
          <a:picLocks noChangeAspect="1"/>
        </xdr:cNvPicPr>
      </xdr:nvPicPr>
      <xdr:blipFill>
        <a:blip r:embed="rId17"/>
        <a:stretch>
          <a:fillRect/>
        </a:stretch>
      </xdr:blipFill>
      <xdr:spPr>
        <a:xfrm>
          <a:off x="676275" y="4067175"/>
          <a:ext cx="114300" cy="104775"/>
        </a:xfrm>
        <a:prstGeom prst="rect">
          <a:avLst/>
        </a:prstGeom>
        <a:noFill/>
        <a:ln w="9525" cmpd="sng">
          <a:noFill/>
        </a:ln>
      </xdr:spPr>
    </xdr:pic>
    <xdr:clientData/>
  </xdr:twoCellAnchor>
  <xdr:twoCellAnchor>
    <xdr:from>
      <xdr:col>42</xdr:col>
      <xdr:colOff>104775</xdr:colOff>
      <xdr:row>43</xdr:row>
      <xdr:rowOff>38100</xdr:rowOff>
    </xdr:from>
    <xdr:to>
      <xdr:col>43</xdr:col>
      <xdr:colOff>104775</xdr:colOff>
      <xdr:row>44</xdr:row>
      <xdr:rowOff>57150</xdr:rowOff>
    </xdr:to>
    <xdr:pic>
      <xdr:nvPicPr>
        <xdr:cNvPr id="18" name="CheckBox23"/>
        <xdr:cNvPicPr preferRelativeResize="1">
          <a:picLocks noChangeAspect="1"/>
        </xdr:cNvPicPr>
      </xdr:nvPicPr>
      <xdr:blipFill>
        <a:blip r:embed="rId18"/>
        <a:stretch>
          <a:fillRect/>
        </a:stretch>
      </xdr:blipFill>
      <xdr:spPr>
        <a:xfrm>
          <a:off x="4905375" y="5581650"/>
          <a:ext cx="114300" cy="104775"/>
        </a:xfrm>
        <a:prstGeom prst="rect">
          <a:avLst/>
        </a:prstGeom>
        <a:noFill/>
        <a:ln w="9525" cmpd="sng">
          <a:noFill/>
        </a:ln>
      </xdr:spPr>
    </xdr:pic>
    <xdr:clientData/>
  </xdr:twoCellAnchor>
  <xdr:twoCellAnchor>
    <xdr:from>
      <xdr:col>21</xdr:col>
      <xdr:colOff>57150</xdr:colOff>
      <xdr:row>101</xdr:row>
      <xdr:rowOff>38100</xdr:rowOff>
    </xdr:from>
    <xdr:to>
      <xdr:col>22</xdr:col>
      <xdr:colOff>57150</xdr:colOff>
      <xdr:row>102</xdr:row>
      <xdr:rowOff>57150</xdr:rowOff>
    </xdr:to>
    <xdr:pic>
      <xdr:nvPicPr>
        <xdr:cNvPr id="19" name="CheckBox11"/>
        <xdr:cNvPicPr preferRelativeResize="1">
          <a:picLocks noChangeAspect="1"/>
        </xdr:cNvPicPr>
      </xdr:nvPicPr>
      <xdr:blipFill>
        <a:blip r:embed="rId19"/>
        <a:stretch>
          <a:fillRect/>
        </a:stretch>
      </xdr:blipFill>
      <xdr:spPr>
        <a:xfrm>
          <a:off x="2457450" y="10420350"/>
          <a:ext cx="114300" cy="104775"/>
        </a:xfrm>
        <a:prstGeom prst="rect">
          <a:avLst/>
        </a:prstGeom>
        <a:noFill/>
        <a:ln w="9525" cmpd="sng">
          <a:noFill/>
        </a:ln>
      </xdr:spPr>
    </xdr:pic>
    <xdr:clientData/>
  </xdr:twoCellAnchor>
  <xdr:twoCellAnchor>
    <xdr:from>
      <xdr:col>13</xdr:col>
      <xdr:colOff>19050</xdr:colOff>
      <xdr:row>28</xdr:row>
      <xdr:rowOff>66675</xdr:rowOff>
    </xdr:from>
    <xdr:to>
      <xdr:col>14</xdr:col>
      <xdr:colOff>19050</xdr:colOff>
      <xdr:row>29</xdr:row>
      <xdr:rowOff>57150</xdr:rowOff>
    </xdr:to>
    <xdr:pic>
      <xdr:nvPicPr>
        <xdr:cNvPr id="20" name="CheckBox2"/>
        <xdr:cNvPicPr preferRelativeResize="1">
          <a:picLocks noChangeAspect="1"/>
        </xdr:cNvPicPr>
      </xdr:nvPicPr>
      <xdr:blipFill>
        <a:blip r:embed="rId20"/>
        <a:stretch>
          <a:fillRect/>
        </a:stretch>
      </xdr:blipFill>
      <xdr:spPr>
        <a:xfrm>
          <a:off x="1504950" y="4057650"/>
          <a:ext cx="114300" cy="104775"/>
        </a:xfrm>
        <a:prstGeom prst="rect">
          <a:avLst/>
        </a:prstGeom>
        <a:noFill/>
        <a:ln w="9525" cmpd="sng">
          <a:noFill/>
        </a:ln>
      </xdr:spPr>
    </xdr:pic>
    <xdr:clientData/>
  </xdr:twoCellAnchor>
  <xdr:twoCellAnchor>
    <xdr:from>
      <xdr:col>21</xdr:col>
      <xdr:colOff>57150</xdr:colOff>
      <xdr:row>103</xdr:row>
      <xdr:rowOff>38100</xdr:rowOff>
    </xdr:from>
    <xdr:to>
      <xdr:col>22</xdr:col>
      <xdr:colOff>57150</xdr:colOff>
      <xdr:row>104</xdr:row>
      <xdr:rowOff>57150</xdr:rowOff>
    </xdr:to>
    <xdr:pic>
      <xdr:nvPicPr>
        <xdr:cNvPr id="21" name="CheckBox12"/>
        <xdr:cNvPicPr preferRelativeResize="1">
          <a:picLocks noChangeAspect="1"/>
        </xdr:cNvPicPr>
      </xdr:nvPicPr>
      <xdr:blipFill>
        <a:blip r:embed="rId21"/>
        <a:stretch>
          <a:fillRect/>
        </a:stretch>
      </xdr:blipFill>
      <xdr:spPr>
        <a:xfrm>
          <a:off x="2457450" y="10591800"/>
          <a:ext cx="114300" cy="104775"/>
        </a:xfrm>
        <a:prstGeom prst="rect">
          <a:avLst/>
        </a:prstGeom>
        <a:noFill/>
        <a:ln w="9525" cmpd="sng">
          <a:noFill/>
        </a:ln>
      </xdr:spPr>
    </xdr:pic>
    <xdr:clientData/>
  </xdr:twoCellAnchor>
  <xdr:twoCellAnchor>
    <xdr:from>
      <xdr:col>31</xdr:col>
      <xdr:colOff>38100</xdr:colOff>
      <xdr:row>101</xdr:row>
      <xdr:rowOff>38100</xdr:rowOff>
    </xdr:from>
    <xdr:to>
      <xdr:col>32</xdr:col>
      <xdr:colOff>38100</xdr:colOff>
      <xdr:row>102</xdr:row>
      <xdr:rowOff>57150</xdr:rowOff>
    </xdr:to>
    <xdr:pic>
      <xdr:nvPicPr>
        <xdr:cNvPr id="22" name="CheckBox13"/>
        <xdr:cNvPicPr preferRelativeResize="1">
          <a:picLocks noChangeAspect="1"/>
        </xdr:cNvPicPr>
      </xdr:nvPicPr>
      <xdr:blipFill>
        <a:blip r:embed="rId22"/>
        <a:stretch>
          <a:fillRect/>
        </a:stretch>
      </xdr:blipFill>
      <xdr:spPr>
        <a:xfrm>
          <a:off x="3581400" y="10420350"/>
          <a:ext cx="114300" cy="104775"/>
        </a:xfrm>
        <a:prstGeom prst="rect">
          <a:avLst/>
        </a:prstGeom>
        <a:noFill/>
        <a:ln w="9525" cmpd="sng">
          <a:noFill/>
        </a:ln>
      </xdr:spPr>
    </xdr:pic>
    <xdr:clientData/>
  </xdr:twoCellAnchor>
  <xdr:twoCellAnchor>
    <xdr:from>
      <xdr:col>31</xdr:col>
      <xdr:colOff>38100</xdr:colOff>
      <xdr:row>103</xdr:row>
      <xdr:rowOff>38100</xdr:rowOff>
    </xdr:from>
    <xdr:to>
      <xdr:col>32</xdr:col>
      <xdr:colOff>38100</xdr:colOff>
      <xdr:row>104</xdr:row>
      <xdr:rowOff>57150</xdr:rowOff>
    </xdr:to>
    <xdr:pic>
      <xdr:nvPicPr>
        <xdr:cNvPr id="23" name="CheckBox14"/>
        <xdr:cNvPicPr preferRelativeResize="1">
          <a:picLocks noChangeAspect="1"/>
        </xdr:cNvPicPr>
      </xdr:nvPicPr>
      <xdr:blipFill>
        <a:blip r:embed="rId23"/>
        <a:stretch>
          <a:fillRect/>
        </a:stretch>
      </xdr:blipFill>
      <xdr:spPr>
        <a:xfrm>
          <a:off x="3581400" y="10591800"/>
          <a:ext cx="114300" cy="104775"/>
        </a:xfrm>
        <a:prstGeom prst="rect">
          <a:avLst/>
        </a:prstGeom>
        <a:noFill/>
        <a:ln w="9525" cmpd="sng">
          <a:noFill/>
        </a:ln>
      </xdr:spPr>
    </xdr:pic>
    <xdr:clientData/>
  </xdr:twoCellAnchor>
  <xdr:twoCellAnchor>
    <xdr:from>
      <xdr:col>41</xdr:col>
      <xdr:colOff>38100</xdr:colOff>
      <xdr:row>101</xdr:row>
      <xdr:rowOff>38100</xdr:rowOff>
    </xdr:from>
    <xdr:to>
      <xdr:col>42</xdr:col>
      <xdr:colOff>38100</xdr:colOff>
      <xdr:row>102</xdr:row>
      <xdr:rowOff>57150</xdr:rowOff>
    </xdr:to>
    <xdr:pic>
      <xdr:nvPicPr>
        <xdr:cNvPr id="24" name="CheckBox19"/>
        <xdr:cNvPicPr preferRelativeResize="1">
          <a:picLocks noChangeAspect="1"/>
        </xdr:cNvPicPr>
      </xdr:nvPicPr>
      <xdr:blipFill>
        <a:blip r:embed="rId24"/>
        <a:stretch>
          <a:fillRect/>
        </a:stretch>
      </xdr:blipFill>
      <xdr:spPr>
        <a:xfrm>
          <a:off x="4724400" y="10420350"/>
          <a:ext cx="114300" cy="104775"/>
        </a:xfrm>
        <a:prstGeom prst="rect">
          <a:avLst/>
        </a:prstGeom>
        <a:noFill/>
        <a:ln w="9525" cmpd="sng">
          <a:noFill/>
        </a:ln>
      </xdr:spPr>
    </xdr:pic>
    <xdr:clientData/>
  </xdr:twoCellAnchor>
  <xdr:twoCellAnchor>
    <xdr:from>
      <xdr:col>41</xdr:col>
      <xdr:colOff>38100</xdr:colOff>
      <xdr:row>103</xdr:row>
      <xdr:rowOff>38100</xdr:rowOff>
    </xdr:from>
    <xdr:to>
      <xdr:col>42</xdr:col>
      <xdr:colOff>38100</xdr:colOff>
      <xdr:row>104</xdr:row>
      <xdr:rowOff>57150</xdr:rowOff>
    </xdr:to>
    <xdr:pic>
      <xdr:nvPicPr>
        <xdr:cNvPr id="25" name="CheckBox21"/>
        <xdr:cNvPicPr preferRelativeResize="1">
          <a:picLocks noChangeAspect="1"/>
        </xdr:cNvPicPr>
      </xdr:nvPicPr>
      <xdr:blipFill>
        <a:blip r:embed="rId25"/>
        <a:stretch>
          <a:fillRect/>
        </a:stretch>
      </xdr:blipFill>
      <xdr:spPr>
        <a:xfrm>
          <a:off x="4724400" y="10591800"/>
          <a:ext cx="114300" cy="104775"/>
        </a:xfrm>
        <a:prstGeom prst="rect">
          <a:avLst/>
        </a:prstGeom>
        <a:noFill/>
        <a:ln w="9525" cmpd="sng">
          <a:noFill/>
        </a:ln>
      </xdr:spPr>
    </xdr:pic>
    <xdr:clientData/>
  </xdr:twoCellAnchor>
  <xdr:twoCellAnchor>
    <xdr:from>
      <xdr:col>51</xdr:col>
      <xdr:colOff>38100</xdr:colOff>
      <xdr:row>101</xdr:row>
      <xdr:rowOff>47625</xdr:rowOff>
    </xdr:from>
    <xdr:to>
      <xdr:col>52</xdr:col>
      <xdr:colOff>38100</xdr:colOff>
      <xdr:row>102</xdr:row>
      <xdr:rowOff>66675</xdr:rowOff>
    </xdr:to>
    <xdr:pic>
      <xdr:nvPicPr>
        <xdr:cNvPr id="26" name="CheckBox22"/>
        <xdr:cNvPicPr preferRelativeResize="1">
          <a:picLocks noChangeAspect="1"/>
        </xdr:cNvPicPr>
      </xdr:nvPicPr>
      <xdr:blipFill>
        <a:blip r:embed="rId26"/>
        <a:stretch>
          <a:fillRect/>
        </a:stretch>
      </xdr:blipFill>
      <xdr:spPr>
        <a:xfrm>
          <a:off x="5867400" y="10429875"/>
          <a:ext cx="114300" cy="104775"/>
        </a:xfrm>
        <a:prstGeom prst="rect">
          <a:avLst/>
        </a:prstGeom>
        <a:noFill/>
        <a:ln w="9525" cmpd="sng">
          <a:noFill/>
        </a:ln>
      </xdr:spPr>
    </xdr:pic>
    <xdr:clientData/>
  </xdr:twoCellAnchor>
  <xdr:twoCellAnchor>
    <xdr:from>
      <xdr:col>51</xdr:col>
      <xdr:colOff>38100</xdr:colOff>
      <xdr:row>103</xdr:row>
      <xdr:rowOff>47625</xdr:rowOff>
    </xdr:from>
    <xdr:to>
      <xdr:col>52</xdr:col>
      <xdr:colOff>38100</xdr:colOff>
      <xdr:row>104</xdr:row>
      <xdr:rowOff>66675</xdr:rowOff>
    </xdr:to>
    <xdr:pic>
      <xdr:nvPicPr>
        <xdr:cNvPr id="27" name="CheckBox26"/>
        <xdr:cNvPicPr preferRelativeResize="1">
          <a:picLocks noChangeAspect="1"/>
        </xdr:cNvPicPr>
      </xdr:nvPicPr>
      <xdr:blipFill>
        <a:blip r:embed="rId27"/>
        <a:stretch>
          <a:fillRect/>
        </a:stretch>
      </xdr:blipFill>
      <xdr:spPr>
        <a:xfrm>
          <a:off x="5867400" y="10601325"/>
          <a:ext cx="114300" cy="104775"/>
        </a:xfrm>
        <a:prstGeom prst="rect">
          <a:avLst/>
        </a:prstGeom>
        <a:noFill/>
        <a:ln w="9525" cmpd="sng">
          <a:noFill/>
        </a:ln>
      </xdr:spPr>
    </xdr:pic>
    <xdr:clientData/>
  </xdr:twoCellAnchor>
  <xdr:twoCellAnchor>
    <xdr:from>
      <xdr:col>51</xdr:col>
      <xdr:colOff>28575</xdr:colOff>
      <xdr:row>0</xdr:row>
      <xdr:rowOff>47625</xdr:rowOff>
    </xdr:from>
    <xdr:to>
      <xdr:col>58</xdr:col>
      <xdr:colOff>76200</xdr:colOff>
      <xdr:row>4</xdr:row>
      <xdr:rowOff>104775</xdr:rowOff>
    </xdr:to>
    <xdr:pic>
      <xdr:nvPicPr>
        <xdr:cNvPr id="28" name="Picture 336"/>
        <xdr:cNvPicPr preferRelativeResize="1">
          <a:picLocks noChangeAspect="1"/>
        </xdr:cNvPicPr>
      </xdr:nvPicPr>
      <xdr:blipFill>
        <a:blip r:embed="rId28"/>
        <a:srcRect t="8099" r="5017"/>
        <a:stretch>
          <a:fillRect/>
        </a:stretch>
      </xdr:blipFill>
      <xdr:spPr>
        <a:xfrm>
          <a:off x="5857875" y="47625"/>
          <a:ext cx="847725" cy="514350"/>
        </a:xfrm>
        <a:prstGeom prst="rect">
          <a:avLst/>
        </a:prstGeom>
        <a:noFill/>
        <a:ln w="9525" cmpd="sng">
          <a:noFill/>
        </a:ln>
      </xdr:spPr>
    </xdr:pic>
    <xdr:clientData/>
  </xdr:twoCellAnchor>
  <xdr:twoCellAnchor>
    <xdr:from>
      <xdr:col>0</xdr:col>
      <xdr:colOff>38100</xdr:colOff>
      <xdr:row>0</xdr:row>
      <xdr:rowOff>0</xdr:rowOff>
    </xdr:from>
    <xdr:to>
      <xdr:col>24</xdr:col>
      <xdr:colOff>19050</xdr:colOff>
      <xdr:row>4</xdr:row>
      <xdr:rowOff>85725</xdr:rowOff>
    </xdr:to>
    <xdr:pic>
      <xdr:nvPicPr>
        <xdr:cNvPr id="29" name="Picture 337"/>
        <xdr:cNvPicPr preferRelativeResize="1">
          <a:picLocks noChangeAspect="1"/>
        </xdr:cNvPicPr>
      </xdr:nvPicPr>
      <xdr:blipFill>
        <a:blip r:embed="rId29"/>
        <a:stretch>
          <a:fillRect/>
        </a:stretch>
      </xdr:blipFill>
      <xdr:spPr>
        <a:xfrm>
          <a:off x="38100" y="0"/>
          <a:ext cx="27241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161925</xdr:rowOff>
    </xdr:from>
    <xdr:to>
      <xdr:col>6</xdr:col>
      <xdr:colOff>2266950</xdr:colOff>
      <xdr:row>4</xdr:row>
      <xdr:rowOff>0</xdr:rowOff>
    </xdr:to>
    <xdr:pic>
      <xdr:nvPicPr>
        <xdr:cNvPr id="1" name="Picture 1"/>
        <xdr:cNvPicPr preferRelativeResize="1">
          <a:picLocks noChangeAspect="1"/>
        </xdr:cNvPicPr>
      </xdr:nvPicPr>
      <xdr:blipFill>
        <a:blip r:embed="rId1"/>
        <a:srcRect l="1524" t="20814" r="1524" b="29141"/>
        <a:stretch>
          <a:fillRect/>
        </a:stretch>
      </xdr:blipFill>
      <xdr:spPr>
        <a:xfrm>
          <a:off x="123825" y="161925"/>
          <a:ext cx="97155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19050</xdr:rowOff>
    </xdr:from>
    <xdr:to>
      <xdr:col>49</xdr:col>
      <xdr:colOff>123825</xdr:colOff>
      <xdr:row>4</xdr:row>
      <xdr:rowOff>295275</xdr:rowOff>
    </xdr:to>
    <xdr:pic>
      <xdr:nvPicPr>
        <xdr:cNvPr id="1" name="Picture 1"/>
        <xdr:cNvPicPr preferRelativeResize="1">
          <a:picLocks noChangeAspect="1"/>
        </xdr:cNvPicPr>
      </xdr:nvPicPr>
      <xdr:blipFill>
        <a:blip r:embed="rId1"/>
        <a:srcRect l="1524" t="20814" r="1524" b="29141"/>
        <a:stretch>
          <a:fillRect/>
        </a:stretch>
      </xdr:blipFill>
      <xdr:spPr>
        <a:xfrm>
          <a:off x="57150" y="133350"/>
          <a:ext cx="660082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66675</xdr:colOff>
      <xdr:row>251</xdr:row>
      <xdr:rowOff>57150</xdr:rowOff>
    </xdr:from>
    <xdr:to>
      <xdr:col>58</xdr:col>
      <xdr:colOff>152400</xdr:colOff>
      <xdr:row>254</xdr:row>
      <xdr:rowOff>123825</xdr:rowOff>
    </xdr:to>
    <xdr:pic>
      <xdr:nvPicPr>
        <xdr:cNvPr id="1" name="Picture 3"/>
        <xdr:cNvPicPr preferRelativeResize="1">
          <a:picLocks noChangeAspect="1"/>
        </xdr:cNvPicPr>
      </xdr:nvPicPr>
      <xdr:blipFill>
        <a:blip r:embed="rId1"/>
        <a:stretch>
          <a:fillRect/>
        </a:stretch>
      </xdr:blipFill>
      <xdr:spPr>
        <a:xfrm>
          <a:off x="5667375" y="17811750"/>
          <a:ext cx="1114425" cy="485775"/>
        </a:xfrm>
        <a:prstGeom prst="rect">
          <a:avLst/>
        </a:prstGeom>
        <a:noFill/>
        <a:ln w="9525" cmpd="sng">
          <a:noFill/>
        </a:ln>
      </xdr:spPr>
    </xdr:pic>
    <xdr:clientData/>
  </xdr:twoCellAnchor>
  <xdr:twoCellAnchor>
    <xdr:from>
      <xdr:col>27</xdr:col>
      <xdr:colOff>95250</xdr:colOff>
      <xdr:row>158</xdr:row>
      <xdr:rowOff>47625</xdr:rowOff>
    </xdr:from>
    <xdr:to>
      <xdr:col>28</xdr:col>
      <xdr:colOff>95250</xdr:colOff>
      <xdr:row>159</xdr:row>
      <xdr:rowOff>57150</xdr:rowOff>
    </xdr:to>
    <xdr:pic>
      <xdr:nvPicPr>
        <xdr:cNvPr id="2" name="CheckBox11"/>
        <xdr:cNvPicPr preferRelativeResize="1">
          <a:picLocks noChangeAspect="1"/>
        </xdr:cNvPicPr>
      </xdr:nvPicPr>
      <xdr:blipFill>
        <a:blip r:embed="rId2"/>
        <a:stretch>
          <a:fillRect/>
        </a:stretch>
      </xdr:blipFill>
      <xdr:spPr>
        <a:xfrm>
          <a:off x="3181350" y="9725025"/>
          <a:ext cx="114300" cy="104775"/>
        </a:xfrm>
        <a:prstGeom prst="rect">
          <a:avLst/>
        </a:prstGeom>
        <a:noFill/>
        <a:ln w="9525" cmpd="sng">
          <a:noFill/>
        </a:ln>
      </xdr:spPr>
    </xdr:pic>
    <xdr:clientData/>
  </xdr:twoCellAnchor>
  <xdr:twoCellAnchor>
    <xdr:from>
      <xdr:col>33</xdr:col>
      <xdr:colOff>85725</xdr:colOff>
      <xdr:row>158</xdr:row>
      <xdr:rowOff>47625</xdr:rowOff>
    </xdr:from>
    <xdr:to>
      <xdr:col>34</xdr:col>
      <xdr:colOff>85725</xdr:colOff>
      <xdr:row>159</xdr:row>
      <xdr:rowOff>57150</xdr:rowOff>
    </xdr:to>
    <xdr:pic>
      <xdr:nvPicPr>
        <xdr:cNvPr id="3" name="CheckBox12"/>
        <xdr:cNvPicPr preferRelativeResize="1">
          <a:picLocks noChangeAspect="1"/>
        </xdr:cNvPicPr>
      </xdr:nvPicPr>
      <xdr:blipFill>
        <a:blip r:embed="rId3"/>
        <a:stretch>
          <a:fillRect/>
        </a:stretch>
      </xdr:blipFill>
      <xdr:spPr>
        <a:xfrm>
          <a:off x="3857625" y="9725025"/>
          <a:ext cx="114300" cy="104775"/>
        </a:xfrm>
        <a:prstGeom prst="rect">
          <a:avLst/>
        </a:prstGeom>
        <a:noFill/>
        <a:ln w="9525" cmpd="sng">
          <a:noFill/>
        </a:ln>
      </xdr:spPr>
    </xdr:pic>
    <xdr:clientData/>
  </xdr:twoCellAnchor>
  <xdr:twoCellAnchor>
    <xdr:from>
      <xdr:col>27</xdr:col>
      <xdr:colOff>95250</xdr:colOff>
      <xdr:row>174</xdr:row>
      <xdr:rowOff>28575</xdr:rowOff>
    </xdr:from>
    <xdr:to>
      <xdr:col>28</xdr:col>
      <xdr:colOff>95250</xdr:colOff>
      <xdr:row>174</xdr:row>
      <xdr:rowOff>133350</xdr:rowOff>
    </xdr:to>
    <xdr:pic>
      <xdr:nvPicPr>
        <xdr:cNvPr id="4" name="CheckBox13"/>
        <xdr:cNvPicPr preferRelativeResize="1">
          <a:picLocks noChangeAspect="1"/>
        </xdr:cNvPicPr>
      </xdr:nvPicPr>
      <xdr:blipFill>
        <a:blip r:embed="rId4"/>
        <a:stretch>
          <a:fillRect/>
        </a:stretch>
      </xdr:blipFill>
      <xdr:spPr>
        <a:xfrm>
          <a:off x="3181350" y="11087100"/>
          <a:ext cx="114300" cy="104775"/>
        </a:xfrm>
        <a:prstGeom prst="rect">
          <a:avLst/>
        </a:prstGeom>
        <a:noFill/>
        <a:ln w="9525" cmpd="sng">
          <a:noFill/>
        </a:ln>
      </xdr:spPr>
    </xdr:pic>
    <xdr:clientData/>
  </xdr:twoCellAnchor>
  <xdr:twoCellAnchor>
    <xdr:from>
      <xdr:col>32</xdr:col>
      <xdr:colOff>95250</xdr:colOff>
      <xdr:row>174</xdr:row>
      <xdr:rowOff>28575</xdr:rowOff>
    </xdr:from>
    <xdr:to>
      <xdr:col>33</xdr:col>
      <xdr:colOff>95250</xdr:colOff>
      <xdr:row>174</xdr:row>
      <xdr:rowOff>133350</xdr:rowOff>
    </xdr:to>
    <xdr:pic>
      <xdr:nvPicPr>
        <xdr:cNvPr id="5" name="CheckBox14"/>
        <xdr:cNvPicPr preferRelativeResize="1">
          <a:picLocks noChangeAspect="1"/>
        </xdr:cNvPicPr>
      </xdr:nvPicPr>
      <xdr:blipFill>
        <a:blip r:embed="rId5"/>
        <a:stretch>
          <a:fillRect/>
        </a:stretch>
      </xdr:blipFill>
      <xdr:spPr>
        <a:xfrm>
          <a:off x="3752850" y="11087100"/>
          <a:ext cx="114300" cy="104775"/>
        </a:xfrm>
        <a:prstGeom prst="rect">
          <a:avLst/>
        </a:prstGeom>
        <a:noFill/>
        <a:ln w="9525" cmpd="sng">
          <a:noFill/>
        </a:ln>
      </xdr:spPr>
    </xdr:pic>
    <xdr:clientData/>
  </xdr:twoCellAnchor>
  <xdr:twoCellAnchor>
    <xdr:from>
      <xdr:col>1</xdr:col>
      <xdr:colOff>66675</xdr:colOff>
      <xdr:row>76</xdr:row>
      <xdr:rowOff>47625</xdr:rowOff>
    </xdr:from>
    <xdr:to>
      <xdr:col>2</xdr:col>
      <xdr:colOff>66675</xdr:colOff>
      <xdr:row>77</xdr:row>
      <xdr:rowOff>57150</xdr:rowOff>
    </xdr:to>
    <xdr:pic>
      <xdr:nvPicPr>
        <xdr:cNvPr id="6" name="CheckBox1"/>
        <xdr:cNvPicPr preferRelativeResize="1">
          <a:picLocks noChangeAspect="1"/>
        </xdr:cNvPicPr>
      </xdr:nvPicPr>
      <xdr:blipFill>
        <a:blip r:embed="rId6"/>
        <a:stretch>
          <a:fillRect/>
        </a:stretch>
      </xdr:blipFill>
      <xdr:spPr>
        <a:xfrm>
          <a:off x="180975" y="4486275"/>
          <a:ext cx="114300" cy="104775"/>
        </a:xfrm>
        <a:prstGeom prst="rect">
          <a:avLst/>
        </a:prstGeom>
        <a:noFill/>
        <a:ln w="9525" cmpd="sng">
          <a:noFill/>
        </a:ln>
      </xdr:spPr>
    </xdr:pic>
    <xdr:clientData/>
  </xdr:twoCellAnchor>
  <xdr:twoCellAnchor>
    <xdr:from>
      <xdr:col>9</xdr:col>
      <xdr:colOff>76200</xdr:colOff>
      <xdr:row>76</xdr:row>
      <xdr:rowOff>47625</xdr:rowOff>
    </xdr:from>
    <xdr:to>
      <xdr:col>10</xdr:col>
      <xdr:colOff>76200</xdr:colOff>
      <xdr:row>77</xdr:row>
      <xdr:rowOff>57150</xdr:rowOff>
    </xdr:to>
    <xdr:pic>
      <xdr:nvPicPr>
        <xdr:cNvPr id="7" name="CheckBox2"/>
        <xdr:cNvPicPr preferRelativeResize="1">
          <a:picLocks noChangeAspect="1"/>
        </xdr:cNvPicPr>
      </xdr:nvPicPr>
      <xdr:blipFill>
        <a:blip r:embed="rId7"/>
        <a:stretch>
          <a:fillRect/>
        </a:stretch>
      </xdr:blipFill>
      <xdr:spPr>
        <a:xfrm>
          <a:off x="1104900" y="4486275"/>
          <a:ext cx="114300" cy="104775"/>
        </a:xfrm>
        <a:prstGeom prst="rect">
          <a:avLst/>
        </a:prstGeom>
        <a:noFill/>
        <a:ln w="9525" cmpd="sng">
          <a:noFill/>
        </a:ln>
      </xdr:spPr>
    </xdr:pic>
    <xdr:clientData/>
  </xdr:twoCellAnchor>
  <xdr:twoCellAnchor>
    <xdr:from>
      <xdr:col>51</xdr:col>
      <xdr:colOff>38100</xdr:colOff>
      <xdr:row>168</xdr:row>
      <xdr:rowOff>47625</xdr:rowOff>
    </xdr:from>
    <xdr:to>
      <xdr:col>52</xdr:col>
      <xdr:colOff>38100</xdr:colOff>
      <xdr:row>169</xdr:row>
      <xdr:rowOff>66675</xdr:rowOff>
    </xdr:to>
    <xdr:pic>
      <xdr:nvPicPr>
        <xdr:cNvPr id="8" name="CheckBox21"/>
        <xdr:cNvPicPr preferRelativeResize="1">
          <a:picLocks noChangeAspect="1"/>
        </xdr:cNvPicPr>
      </xdr:nvPicPr>
      <xdr:blipFill>
        <a:blip r:embed="rId8"/>
        <a:stretch>
          <a:fillRect/>
        </a:stretch>
      </xdr:blipFill>
      <xdr:spPr>
        <a:xfrm>
          <a:off x="5867400" y="10448925"/>
          <a:ext cx="114300" cy="104775"/>
        </a:xfrm>
        <a:prstGeom prst="rect">
          <a:avLst/>
        </a:prstGeom>
        <a:noFill/>
        <a:ln w="9525" cmpd="sng">
          <a:noFill/>
        </a:ln>
      </xdr:spPr>
    </xdr:pic>
    <xdr:clientData/>
  </xdr:twoCellAnchor>
  <xdr:twoCellAnchor>
    <xdr:from>
      <xdr:col>21</xdr:col>
      <xdr:colOff>38100</xdr:colOff>
      <xdr:row>168</xdr:row>
      <xdr:rowOff>47625</xdr:rowOff>
    </xdr:from>
    <xdr:to>
      <xdr:col>22</xdr:col>
      <xdr:colOff>38100</xdr:colOff>
      <xdr:row>169</xdr:row>
      <xdr:rowOff>66675</xdr:rowOff>
    </xdr:to>
    <xdr:pic>
      <xdr:nvPicPr>
        <xdr:cNvPr id="9" name="CheckBox18"/>
        <xdr:cNvPicPr preferRelativeResize="1">
          <a:picLocks noChangeAspect="1"/>
        </xdr:cNvPicPr>
      </xdr:nvPicPr>
      <xdr:blipFill>
        <a:blip r:embed="rId9"/>
        <a:stretch>
          <a:fillRect/>
        </a:stretch>
      </xdr:blipFill>
      <xdr:spPr>
        <a:xfrm>
          <a:off x="2438400" y="10448925"/>
          <a:ext cx="114300" cy="104775"/>
        </a:xfrm>
        <a:prstGeom prst="rect">
          <a:avLst/>
        </a:prstGeom>
        <a:noFill/>
        <a:ln w="9525" cmpd="sng">
          <a:noFill/>
        </a:ln>
      </xdr:spPr>
    </xdr:pic>
    <xdr:clientData/>
  </xdr:twoCellAnchor>
  <xdr:twoCellAnchor>
    <xdr:from>
      <xdr:col>31</xdr:col>
      <xdr:colOff>38100</xdr:colOff>
      <xdr:row>168</xdr:row>
      <xdr:rowOff>47625</xdr:rowOff>
    </xdr:from>
    <xdr:to>
      <xdr:col>32</xdr:col>
      <xdr:colOff>38100</xdr:colOff>
      <xdr:row>169</xdr:row>
      <xdr:rowOff>66675</xdr:rowOff>
    </xdr:to>
    <xdr:pic>
      <xdr:nvPicPr>
        <xdr:cNvPr id="10" name="CheckBox19"/>
        <xdr:cNvPicPr preferRelativeResize="1">
          <a:picLocks noChangeAspect="1"/>
        </xdr:cNvPicPr>
      </xdr:nvPicPr>
      <xdr:blipFill>
        <a:blip r:embed="rId10"/>
        <a:stretch>
          <a:fillRect/>
        </a:stretch>
      </xdr:blipFill>
      <xdr:spPr>
        <a:xfrm>
          <a:off x="3581400" y="10448925"/>
          <a:ext cx="114300" cy="104775"/>
        </a:xfrm>
        <a:prstGeom prst="rect">
          <a:avLst/>
        </a:prstGeom>
        <a:noFill/>
        <a:ln w="9525" cmpd="sng">
          <a:noFill/>
        </a:ln>
      </xdr:spPr>
    </xdr:pic>
    <xdr:clientData/>
  </xdr:twoCellAnchor>
  <xdr:twoCellAnchor>
    <xdr:from>
      <xdr:col>41</xdr:col>
      <xdr:colOff>38100</xdr:colOff>
      <xdr:row>168</xdr:row>
      <xdr:rowOff>47625</xdr:rowOff>
    </xdr:from>
    <xdr:to>
      <xdr:col>42</xdr:col>
      <xdr:colOff>38100</xdr:colOff>
      <xdr:row>169</xdr:row>
      <xdr:rowOff>66675</xdr:rowOff>
    </xdr:to>
    <xdr:pic>
      <xdr:nvPicPr>
        <xdr:cNvPr id="11" name="CheckBox20"/>
        <xdr:cNvPicPr preferRelativeResize="1">
          <a:picLocks noChangeAspect="1"/>
        </xdr:cNvPicPr>
      </xdr:nvPicPr>
      <xdr:blipFill>
        <a:blip r:embed="rId11"/>
        <a:stretch>
          <a:fillRect/>
        </a:stretch>
      </xdr:blipFill>
      <xdr:spPr>
        <a:xfrm>
          <a:off x="4724400" y="10448925"/>
          <a:ext cx="114300" cy="104775"/>
        </a:xfrm>
        <a:prstGeom prst="rect">
          <a:avLst/>
        </a:prstGeom>
        <a:noFill/>
        <a:ln w="9525" cmpd="sng">
          <a:noFill/>
        </a:ln>
      </xdr:spPr>
    </xdr:pic>
    <xdr:clientData/>
  </xdr:twoCellAnchor>
  <xdr:twoCellAnchor>
    <xdr:from>
      <xdr:col>51</xdr:col>
      <xdr:colOff>38100</xdr:colOff>
      <xdr:row>170</xdr:row>
      <xdr:rowOff>47625</xdr:rowOff>
    </xdr:from>
    <xdr:to>
      <xdr:col>52</xdr:col>
      <xdr:colOff>38100</xdr:colOff>
      <xdr:row>171</xdr:row>
      <xdr:rowOff>66675</xdr:rowOff>
    </xdr:to>
    <xdr:pic>
      <xdr:nvPicPr>
        <xdr:cNvPr id="12" name="CheckBox28"/>
        <xdr:cNvPicPr preferRelativeResize="1">
          <a:picLocks noChangeAspect="1"/>
        </xdr:cNvPicPr>
      </xdr:nvPicPr>
      <xdr:blipFill>
        <a:blip r:embed="rId12"/>
        <a:stretch>
          <a:fillRect/>
        </a:stretch>
      </xdr:blipFill>
      <xdr:spPr>
        <a:xfrm>
          <a:off x="5867400" y="10620375"/>
          <a:ext cx="114300" cy="104775"/>
        </a:xfrm>
        <a:prstGeom prst="rect">
          <a:avLst/>
        </a:prstGeom>
        <a:noFill/>
        <a:ln w="9525" cmpd="sng">
          <a:noFill/>
        </a:ln>
      </xdr:spPr>
    </xdr:pic>
    <xdr:clientData/>
  </xdr:twoCellAnchor>
  <xdr:twoCellAnchor>
    <xdr:from>
      <xdr:col>21</xdr:col>
      <xdr:colOff>38100</xdr:colOff>
      <xdr:row>170</xdr:row>
      <xdr:rowOff>47625</xdr:rowOff>
    </xdr:from>
    <xdr:to>
      <xdr:col>22</xdr:col>
      <xdr:colOff>38100</xdr:colOff>
      <xdr:row>171</xdr:row>
      <xdr:rowOff>66675</xdr:rowOff>
    </xdr:to>
    <xdr:pic>
      <xdr:nvPicPr>
        <xdr:cNvPr id="13" name="CheckBox22"/>
        <xdr:cNvPicPr preferRelativeResize="1">
          <a:picLocks noChangeAspect="1"/>
        </xdr:cNvPicPr>
      </xdr:nvPicPr>
      <xdr:blipFill>
        <a:blip r:embed="rId13"/>
        <a:stretch>
          <a:fillRect/>
        </a:stretch>
      </xdr:blipFill>
      <xdr:spPr>
        <a:xfrm>
          <a:off x="2438400" y="10620375"/>
          <a:ext cx="114300" cy="104775"/>
        </a:xfrm>
        <a:prstGeom prst="rect">
          <a:avLst/>
        </a:prstGeom>
        <a:noFill/>
        <a:ln w="9525" cmpd="sng">
          <a:noFill/>
        </a:ln>
      </xdr:spPr>
    </xdr:pic>
    <xdr:clientData/>
  </xdr:twoCellAnchor>
  <xdr:twoCellAnchor>
    <xdr:from>
      <xdr:col>31</xdr:col>
      <xdr:colOff>38100</xdr:colOff>
      <xdr:row>170</xdr:row>
      <xdr:rowOff>47625</xdr:rowOff>
    </xdr:from>
    <xdr:to>
      <xdr:col>32</xdr:col>
      <xdr:colOff>38100</xdr:colOff>
      <xdr:row>171</xdr:row>
      <xdr:rowOff>66675</xdr:rowOff>
    </xdr:to>
    <xdr:pic>
      <xdr:nvPicPr>
        <xdr:cNvPr id="14" name="CheckBox29"/>
        <xdr:cNvPicPr preferRelativeResize="1">
          <a:picLocks noChangeAspect="1"/>
        </xdr:cNvPicPr>
      </xdr:nvPicPr>
      <xdr:blipFill>
        <a:blip r:embed="rId14"/>
        <a:stretch>
          <a:fillRect/>
        </a:stretch>
      </xdr:blipFill>
      <xdr:spPr>
        <a:xfrm>
          <a:off x="3581400" y="10620375"/>
          <a:ext cx="114300" cy="104775"/>
        </a:xfrm>
        <a:prstGeom prst="rect">
          <a:avLst/>
        </a:prstGeom>
        <a:noFill/>
        <a:ln w="9525" cmpd="sng">
          <a:noFill/>
        </a:ln>
      </xdr:spPr>
    </xdr:pic>
    <xdr:clientData/>
  </xdr:twoCellAnchor>
  <xdr:twoCellAnchor>
    <xdr:from>
      <xdr:col>41</xdr:col>
      <xdr:colOff>38100</xdr:colOff>
      <xdr:row>170</xdr:row>
      <xdr:rowOff>47625</xdr:rowOff>
    </xdr:from>
    <xdr:to>
      <xdr:col>42</xdr:col>
      <xdr:colOff>38100</xdr:colOff>
      <xdr:row>171</xdr:row>
      <xdr:rowOff>66675</xdr:rowOff>
    </xdr:to>
    <xdr:pic>
      <xdr:nvPicPr>
        <xdr:cNvPr id="15" name="CheckBox30"/>
        <xdr:cNvPicPr preferRelativeResize="1">
          <a:picLocks noChangeAspect="1"/>
        </xdr:cNvPicPr>
      </xdr:nvPicPr>
      <xdr:blipFill>
        <a:blip r:embed="rId15"/>
        <a:stretch>
          <a:fillRect/>
        </a:stretch>
      </xdr:blipFill>
      <xdr:spPr>
        <a:xfrm>
          <a:off x="4724400" y="10620375"/>
          <a:ext cx="114300" cy="104775"/>
        </a:xfrm>
        <a:prstGeom prst="rect">
          <a:avLst/>
        </a:prstGeom>
        <a:noFill/>
        <a:ln w="9525" cmpd="sng">
          <a:noFill/>
        </a:ln>
      </xdr:spPr>
    </xdr:pic>
    <xdr:clientData/>
  </xdr:twoCellAnchor>
  <xdr:twoCellAnchor>
    <xdr:from>
      <xdr:col>52</xdr:col>
      <xdr:colOff>9525</xdr:colOff>
      <xdr:row>0</xdr:row>
      <xdr:rowOff>28575</xdr:rowOff>
    </xdr:from>
    <xdr:to>
      <xdr:col>58</xdr:col>
      <xdr:colOff>171450</xdr:colOff>
      <xdr:row>4</xdr:row>
      <xdr:rowOff>85725</xdr:rowOff>
    </xdr:to>
    <xdr:pic>
      <xdr:nvPicPr>
        <xdr:cNvPr id="16" name="Picture 120"/>
        <xdr:cNvPicPr preferRelativeResize="1">
          <a:picLocks noChangeAspect="1"/>
        </xdr:cNvPicPr>
      </xdr:nvPicPr>
      <xdr:blipFill>
        <a:blip r:embed="rId16"/>
        <a:srcRect t="8099" r="5017"/>
        <a:stretch>
          <a:fillRect/>
        </a:stretch>
      </xdr:blipFill>
      <xdr:spPr>
        <a:xfrm>
          <a:off x="5953125" y="28575"/>
          <a:ext cx="847725" cy="514350"/>
        </a:xfrm>
        <a:prstGeom prst="rect">
          <a:avLst/>
        </a:prstGeom>
        <a:noFill/>
        <a:ln w="9525" cmpd="sng">
          <a:noFill/>
        </a:ln>
      </xdr:spPr>
    </xdr:pic>
    <xdr:clientData/>
  </xdr:twoCellAnchor>
  <xdr:twoCellAnchor>
    <xdr:from>
      <xdr:col>0</xdr:col>
      <xdr:colOff>28575</xdr:colOff>
      <xdr:row>0</xdr:row>
      <xdr:rowOff>28575</xdr:rowOff>
    </xdr:from>
    <xdr:to>
      <xdr:col>24</xdr:col>
      <xdr:colOff>9525</xdr:colOff>
      <xdr:row>5</xdr:row>
      <xdr:rowOff>0</xdr:rowOff>
    </xdr:to>
    <xdr:pic>
      <xdr:nvPicPr>
        <xdr:cNvPr id="17" name="Picture 121"/>
        <xdr:cNvPicPr preferRelativeResize="1">
          <a:picLocks noChangeAspect="1"/>
        </xdr:cNvPicPr>
      </xdr:nvPicPr>
      <xdr:blipFill>
        <a:blip r:embed="rId17"/>
        <a:stretch>
          <a:fillRect/>
        </a:stretch>
      </xdr:blipFill>
      <xdr:spPr>
        <a:xfrm>
          <a:off x="28575" y="28575"/>
          <a:ext cx="2724150" cy="542925"/>
        </a:xfrm>
        <a:prstGeom prst="rect">
          <a:avLst/>
        </a:prstGeom>
        <a:noFill/>
        <a:ln w="9525" cmpd="sng">
          <a:noFill/>
        </a:ln>
      </xdr:spPr>
    </xdr:pic>
    <xdr:clientData/>
  </xdr:twoCellAnchor>
  <xdr:twoCellAnchor>
    <xdr:from>
      <xdr:col>42</xdr:col>
      <xdr:colOff>95250</xdr:colOff>
      <xdr:row>90</xdr:row>
      <xdr:rowOff>19050</xdr:rowOff>
    </xdr:from>
    <xdr:to>
      <xdr:col>43</xdr:col>
      <xdr:colOff>95250</xdr:colOff>
      <xdr:row>91</xdr:row>
      <xdr:rowOff>9525</xdr:rowOff>
    </xdr:to>
    <xdr:pic>
      <xdr:nvPicPr>
        <xdr:cNvPr id="18" name="CheckBox3"/>
        <xdr:cNvPicPr preferRelativeResize="1">
          <a:picLocks noChangeAspect="1"/>
        </xdr:cNvPicPr>
      </xdr:nvPicPr>
      <xdr:blipFill>
        <a:blip r:embed="rId18"/>
        <a:stretch>
          <a:fillRect/>
        </a:stretch>
      </xdr:blipFill>
      <xdr:spPr>
        <a:xfrm>
          <a:off x="4895850" y="5457825"/>
          <a:ext cx="114300" cy="104775"/>
        </a:xfrm>
        <a:prstGeom prst="rect">
          <a:avLst/>
        </a:prstGeom>
        <a:noFill/>
        <a:ln w="9525" cmpd="sng">
          <a:noFill/>
        </a:ln>
      </xdr:spPr>
    </xdr:pic>
    <xdr:clientData/>
  </xdr:twoCellAnchor>
  <xdr:twoCellAnchor>
    <xdr:from>
      <xdr:col>42</xdr:col>
      <xdr:colOff>95250</xdr:colOff>
      <xdr:row>93</xdr:row>
      <xdr:rowOff>66675</xdr:rowOff>
    </xdr:from>
    <xdr:to>
      <xdr:col>43</xdr:col>
      <xdr:colOff>95250</xdr:colOff>
      <xdr:row>94</xdr:row>
      <xdr:rowOff>57150</xdr:rowOff>
    </xdr:to>
    <xdr:pic>
      <xdr:nvPicPr>
        <xdr:cNvPr id="19" name="CheckBox4"/>
        <xdr:cNvPicPr preferRelativeResize="1">
          <a:picLocks noChangeAspect="1"/>
        </xdr:cNvPicPr>
      </xdr:nvPicPr>
      <xdr:blipFill>
        <a:blip r:embed="rId19"/>
        <a:stretch>
          <a:fillRect/>
        </a:stretch>
      </xdr:blipFill>
      <xdr:spPr>
        <a:xfrm>
          <a:off x="4895850" y="5848350"/>
          <a:ext cx="114300" cy="104775"/>
        </a:xfrm>
        <a:prstGeom prst="rect">
          <a:avLst/>
        </a:prstGeom>
        <a:noFill/>
        <a:ln w="9525" cmpd="sng">
          <a:noFill/>
        </a:ln>
      </xdr:spPr>
    </xdr:pic>
    <xdr:clientData/>
  </xdr:twoCellAnchor>
  <xdr:twoCellAnchor>
    <xdr:from>
      <xdr:col>35</xdr:col>
      <xdr:colOff>95250</xdr:colOff>
      <xdr:row>121</xdr:row>
      <xdr:rowOff>38100</xdr:rowOff>
    </xdr:from>
    <xdr:to>
      <xdr:col>36</xdr:col>
      <xdr:colOff>95250</xdr:colOff>
      <xdr:row>122</xdr:row>
      <xdr:rowOff>47625</xdr:rowOff>
    </xdr:to>
    <xdr:pic>
      <xdr:nvPicPr>
        <xdr:cNvPr id="20" name="CheckBox7"/>
        <xdr:cNvPicPr preferRelativeResize="1">
          <a:picLocks noChangeAspect="1"/>
        </xdr:cNvPicPr>
      </xdr:nvPicPr>
      <xdr:blipFill>
        <a:blip r:embed="rId20"/>
        <a:stretch>
          <a:fillRect/>
        </a:stretch>
      </xdr:blipFill>
      <xdr:spPr>
        <a:xfrm>
          <a:off x="4095750" y="7600950"/>
          <a:ext cx="114300" cy="104775"/>
        </a:xfrm>
        <a:prstGeom prst="rect">
          <a:avLst/>
        </a:prstGeom>
        <a:noFill/>
        <a:ln w="9525" cmpd="sng">
          <a:noFill/>
        </a:ln>
      </xdr:spPr>
    </xdr:pic>
    <xdr:clientData/>
  </xdr:twoCellAnchor>
  <xdr:twoCellAnchor>
    <xdr:from>
      <xdr:col>27</xdr:col>
      <xdr:colOff>95250</xdr:colOff>
      <xdr:row>113</xdr:row>
      <xdr:rowOff>47625</xdr:rowOff>
    </xdr:from>
    <xdr:to>
      <xdr:col>28</xdr:col>
      <xdr:colOff>95250</xdr:colOff>
      <xdr:row>114</xdr:row>
      <xdr:rowOff>57150</xdr:rowOff>
    </xdr:to>
    <xdr:pic>
      <xdr:nvPicPr>
        <xdr:cNvPr id="21" name="CheckBox5"/>
        <xdr:cNvPicPr preferRelativeResize="1">
          <a:picLocks noChangeAspect="1"/>
        </xdr:cNvPicPr>
      </xdr:nvPicPr>
      <xdr:blipFill>
        <a:blip r:embed="rId21"/>
        <a:stretch>
          <a:fillRect/>
        </a:stretch>
      </xdr:blipFill>
      <xdr:spPr>
        <a:xfrm>
          <a:off x="3181350" y="7210425"/>
          <a:ext cx="114300" cy="104775"/>
        </a:xfrm>
        <a:prstGeom prst="rect">
          <a:avLst/>
        </a:prstGeom>
        <a:noFill/>
        <a:ln w="9525" cmpd="sng">
          <a:noFill/>
        </a:ln>
      </xdr:spPr>
    </xdr:pic>
    <xdr:clientData/>
  </xdr:twoCellAnchor>
  <xdr:twoCellAnchor>
    <xdr:from>
      <xdr:col>33</xdr:col>
      <xdr:colOff>95250</xdr:colOff>
      <xdr:row>113</xdr:row>
      <xdr:rowOff>47625</xdr:rowOff>
    </xdr:from>
    <xdr:to>
      <xdr:col>34</xdr:col>
      <xdr:colOff>95250</xdr:colOff>
      <xdr:row>114</xdr:row>
      <xdr:rowOff>57150</xdr:rowOff>
    </xdr:to>
    <xdr:pic>
      <xdr:nvPicPr>
        <xdr:cNvPr id="22" name="CheckBox6"/>
        <xdr:cNvPicPr preferRelativeResize="1">
          <a:picLocks noChangeAspect="1"/>
        </xdr:cNvPicPr>
      </xdr:nvPicPr>
      <xdr:blipFill>
        <a:blip r:embed="rId22"/>
        <a:stretch>
          <a:fillRect/>
        </a:stretch>
      </xdr:blipFill>
      <xdr:spPr>
        <a:xfrm>
          <a:off x="3867150" y="7210425"/>
          <a:ext cx="114300" cy="104775"/>
        </a:xfrm>
        <a:prstGeom prst="rect">
          <a:avLst/>
        </a:prstGeom>
        <a:noFill/>
        <a:ln w="9525" cmpd="sng">
          <a:noFill/>
        </a:ln>
      </xdr:spPr>
    </xdr:pic>
    <xdr:clientData/>
  </xdr:twoCellAnchor>
  <xdr:twoCellAnchor>
    <xdr:from>
      <xdr:col>27</xdr:col>
      <xdr:colOff>95250</xdr:colOff>
      <xdr:row>146</xdr:row>
      <xdr:rowOff>47625</xdr:rowOff>
    </xdr:from>
    <xdr:to>
      <xdr:col>28</xdr:col>
      <xdr:colOff>95250</xdr:colOff>
      <xdr:row>147</xdr:row>
      <xdr:rowOff>57150</xdr:rowOff>
    </xdr:to>
    <xdr:pic>
      <xdr:nvPicPr>
        <xdr:cNvPr id="23" name="CheckBox9"/>
        <xdr:cNvPicPr preferRelativeResize="1">
          <a:picLocks noChangeAspect="1"/>
        </xdr:cNvPicPr>
      </xdr:nvPicPr>
      <xdr:blipFill>
        <a:blip r:embed="rId23"/>
        <a:stretch>
          <a:fillRect/>
        </a:stretch>
      </xdr:blipFill>
      <xdr:spPr>
        <a:xfrm>
          <a:off x="3181350" y="8753475"/>
          <a:ext cx="114300" cy="104775"/>
        </a:xfrm>
        <a:prstGeom prst="rect">
          <a:avLst/>
        </a:prstGeom>
        <a:noFill/>
        <a:ln w="9525" cmpd="sng">
          <a:noFill/>
        </a:ln>
      </xdr:spPr>
    </xdr:pic>
    <xdr:clientData/>
  </xdr:twoCellAnchor>
  <xdr:twoCellAnchor>
    <xdr:from>
      <xdr:col>33</xdr:col>
      <xdr:colOff>95250</xdr:colOff>
      <xdr:row>146</xdr:row>
      <xdr:rowOff>47625</xdr:rowOff>
    </xdr:from>
    <xdr:to>
      <xdr:col>34</xdr:col>
      <xdr:colOff>95250</xdr:colOff>
      <xdr:row>147</xdr:row>
      <xdr:rowOff>57150</xdr:rowOff>
    </xdr:to>
    <xdr:pic>
      <xdr:nvPicPr>
        <xdr:cNvPr id="24" name="CheckBox10"/>
        <xdr:cNvPicPr preferRelativeResize="1">
          <a:picLocks noChangeAspect="1"/>
        </xdr:cNvPicPr>
      </xdr:nvPicPr>
      <xdr:blipFill>
        <a:blip r:embed="rId24"/>
        <a:stretch>
          <a:fillRect/>
        </a:stretch>
      </xdr:blipFill>
      <xdr:spPr>
        <a:xfrm>
          <a:off x="3867150" y="8753475"/>
          <a:ext cx="114300" cy="104775"/>
        </a:xfrm>
        <a:prstGeom prst="rect">
          <a:avLst/>
        </a:prstGeom>
        <a:noFill/>
        <a:ln w="9525" cmpd="sng">
          <a:noFill/>
        </a:ln>
      </xdr:spPr>
    </xdr:pic>
    <xdr:clientData/>
  </xdr:twoCellAnchor>
  <xdr:twoCellAnchor>
    <xdr:from>
      <xdr:col>35</xdr:col>
      <xdr:colOff>95250</xdr:colOff>
      <xdr:row>123</xdr:row>
      <xdr:rowOff>38100</xdr:rowOff>
    </xdr:from>
    <xdr:to>
      <xdr:col>36</xdr:col>
      <xdr:colOff>95250</xdr:colOff>
      <xdr:row>124</xdr:row>
      <xdr:rowOff>76200</xdr:rowOff>
    </xdr:to>
    <xdr:pic>
      <xdr:nvPicPr>
        <xdr:cNvPr id="25" name="CheckBox8"/>
        <xdr:cNvPicPr preferRelativeResize="1">
          <a:picLocks noChangeAspect="1"/>
        </xdr:cNvPicPr>
      </xdr:nvPicPr>
      <xdr:blipFill>
        <a:blip r:embed="rId25"/>
        <a:stretch>
          <a:fillRect/>
        </a:stretch>
      </xdr:blipFill>
      <xdr:spPr>
        <a:xfrm>
          <a:off x="4095750" y="7762875"/>
          <a:ext cx="114300" cy="104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142875</xdr:rowOff>
    </xdr:from>
    <xdr:to>
      <xdr:col>6</xdr:col>
      <xdr:colOff>2057400</xdr:colOff>
      <xdr:row>4</xdr:row>
      <xdr:rowOff>85725</xdr:rowOff>
    </xdr:to>
    <xdr:pic>
      <xdr:nvPicPr>
        <xdr:cNvPr id="1" name="Picture 1"/>
        <xdr:cNvPicPr preferRelativeResize="1">
          <a:picLocks noChangeAspect="1"/>
        </xdr:cNvPicPr>
      </xdr:nvPicPr>
      <xdr:blipFill>
        <a:blip r:embed="rId1"/>
        <a:srcRect l="1524" t="20814" r="1524" b="29141"/>
        <a:stretch>
          <a:fillRect/>
        </a:stretch>
      </xdr:blipFill>
      <xdr:spPr>
        <a:xfrm>
          <a:off x="0" y="142875"/>
          <a:ext cx="9820275" cy="923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57150</xdr:rowOff>
    </xdr:from>
    <xdr:to>
      <xdr:col>50</xdr:col>
      <xdr:colOff>38100</xdr:colOff>
      <xdr:row>6</xdr:row>
      <xdr:rowOff>38100</xdr:rowOff>
    </xdr:to>
    <xdr:pic>
      <xdr:nvPicPr>
        <xdr:cNvPr id="1" name="Picture 1"/>
        <xdr:cNvPicPr preferRelativeResize="1">
          <a:picLocks noChangeAspect="1"/>
        </xdr:cNvPicPr>
      </xdr:nvPicPr>
      <xdr:blipFill>
        <a:blip r:embed="rId1"/>
        <a:srcRect l="1524" t="20814" r="1524" b="29141"/>
        <a:stretch>
          <a:fillRect/>
        </a:stretch>
      </xdr:blipFill>
      <xdr:spPr>
        <a:xfrm>
          <a:off x="19050" y="57150"/>
          <a:ext cx="6686550" cy="628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28575</xdr:rowOff>
    </xdr:from>
    <xdr:to>
      <xdr:col>73</xdr:col>
      <xdr:colOff>114300</xdr:colOff>
      <xdr:row>2</xdr:row>
      <xdr:rowOff>200025</xdr:rowOff>
    </xdr:to>
    <xdr:pic>
      <xdr:nvPicPr>
        <xdr:cNvPr id="1" name="Picture 1"/>
        <xdr:cNvPicPr preferRelativeResize="1">
          <a:picLocks noChangeAspect="1"/>
        </xdr:cNvPicPr>
      </xdr:nvPicPr>
      <xdr:blipFill>
        <a:blip r:embed="rId1"/>
        <a:srcRect l="4574" t="23530" r="2287"/>
        <a:stretch>
          <a:fillRect/>
        </a:stretch>
      </xdr:blipFill>
      <xdr:spPr>
        <a:xfrm>
          <a:off x="85725" y="28575"/>
          <a:ext cx="97631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8:BH256"/>
  <sheetViews>
    <sheetView showGridLines="0" tabSelected="1" zoomScale="130" zoomScaleNormal="130" zoomScaleSheetLayoutView="100" workbookViewId="0" topLeftCell="A1">
      <selection activeCell="H8" sqref="H8:I9"/>
    </sheetView>
  </sheetViews>
  <sheetFormatPr defaultColWidth="9.00390625" defaultRowHeight="9" customHeight="1"/>
  <cols>
    <col min="1" max="59" width="1.4921875" style="1" customWidth="1"/>
    <col min="60" max="60" width="0.2421875" style="1" customWidth="1"/>
    <col min="61" max="16384" width="1.4921875" style="1" customWidth="1"/>
  </cols>
  <sheetData>
    <row r="6" ht="1.5" customHeight="1"/>
    <row r="7" ht="6.75" customHeight="1"/>
    <row r="8" spans="1:58" ht="9" customHeight="1">
      <c r="A8" s="2" t="s">
        <v>116</v>
      </c>
      <c r="H8" s="404"/>
      <c r="I8" s="404"/>
      <c r="J8" s="404"/>
      <c r="K8" s="404"/>
      <c r="L8" s="404"/>
      <c r="M8" s="404"/>
      <c r="N8" s="404"/>
      <c r="O8" s="404"/>
      <c r="P8" s="404"/>
      <c r="Q8" s="404"/>
      <c r="R8" s="404"/>
      <c r="S8" s="404"/>
      <c r="T8" s="404"/>
      <c r="U8" s="404"/>
      <c r="V8" s="405" t="s">
        <v>120</v>
      </c>
      <c r="W8" s="406"/>
      <c r="X8" s="404"/>
      <c r="Y8" s="404"/>
      <c r="Z8" s="404"/>
      <c r="AA8" s="404"/>
      <c r="AB8" s="404"/>
      <c r="AC8" s="404"/>
      <c r="AG8" s="3" t="s">
        <v>118</v>
      </c>
      <c r="AO8" s="409"/>
      <c r="AP8" s="409"/>
      <c r="AQ8" s="409"/>
      <c r="AR8" s="409"/>
      <c r="AS8" s="409"/>
      <c r="AT8" s="409"/>
      <c r="AU8" s="409"/>
      <c r="AV8" s="409"/>
      <c r="AW8" s="409"/>
      <c r="AX8" s="409"/>
      <c r="AY8" s="409"/>
      <c r="AZ8" s="409"/>
      <c r="BA8" s="409"/>
      <c r="BB8" s="409"/>
      <c r="BC8" s="409"/>
      <c r="BD8" s="409"/>
      <c r="BE8" s="409"/>
      <c r="BF8" s="409"/>
    </row>
    <row r="9" spans="1:58" ht="9" customHeight="1">
      <c r="A9" s="5" t="s">
        <v>117</v>
      </c>
      <c r="H9" s="404"/>
      <c r="I9" s="404"/>
      <c r="J9" s="404"/>
      <c r="K9" s="404"/>
      <c r="L9" s="404"/>
      <c r="M9" s="404"/>
      <c r="N9" s="404"/>
      <c r="O9" s="404"/>
      <c r="P9" s="404"/>
      <c r="Q9" s="404"/>
      <c r="R9" s="404"/>
      <c r="S9" s="404"/>
      <c r="T9" s="404"/>
      <c r="U9" s="404"/>
      <c r="V9" s="407"/>
      <c r="W9" s="408"/>
      <c r="X9" s="404"/>
      <c r="Y9" s="404"/>
      <c r="Z9" s="404"/>
      <c r="AA9" s="404"/>
      <c r="AB9" s="404"/>
      <c r="AC9" s="404"/>
      <c r="AG9" s="6" t="s">
        <v>117</v>
      </c>
      <c r="AO9" s="410"/>
      <c r="AP9" s="410"/>
      <c r="AQ9" s="410"/>
      <c r="AR9" s="410"/>
      <c r="AS9" s="410"/>
      <c r="AT9" s="410"/>
      <c r="AU9" s="410"/>
      <c r="AV9" s="410"/>
      <c r="AW9" s="410"/>
      <c r="AX9" s="410"/>
      <c r="AY9" s="410"/>
      <c r="AZ9" s="410"/>
      <c r="BA9" s="410"/>
      <c r="BB9" s="410"/>
      <c r="BC9" s="410"/>
      <c r="BD9" s="410"/>
      <c r="BE9" s="410"/>
      <c r="BF9" s="410"/>
    </row>
    <row r="10" ht="10.5" customHeight="1"/>
    <row r="11" spans="1:59" ht="6.75" customHeight="1">
      <c r="A11" s="269" t="s">
        <v>212</v>
      </c>
      <c r="B11" s="269"/>
      <c r="C11" s="269"/>
      <c r="D11" s="269"/>
      <c r="E11" s="269"/>
      <c r="F11" s="269"/>
      <c r="G11" s="269"/>
      <c r="H11" s="269"/>
      <c r="I11" s="269"/>
      <c r="J11" s="269"/>
      <c r="K11" s="269"/>
      <c r="L11" s="269"/>
      <c r="M11" s="322" t="s">
        <v>321</v>
      </c>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411" t="s">
        <v>163</v>
      </c>
      <c r="AL11" s="411"/>
      <c r="AM11" s="411"/>
      <c r="AN11" s="411"/>
      <c r="AO11" s="411"/>
      <c r="AP11" s="411"/>
      <c r="AQ11" s="411"/>
      <c r="AR11" s="411"/>
      <c r="AS11" s="411"/>
      <c r="AT11" s="411"/>
      <c r="AU11" s="411"/>
      <c r="AV11" s="411"/>
      <c r="AW11" s="411"/>
      <c r="AX11" s="411"/>
      <c r="AY11" s="411"/>
      <c r="AZ11" s="411"/>
      <c r="BA11" s="411"/>
      <c r="BB11" s="411"/>
      <c r="BC11" s="411"/>
      <c r="BD11" s="411"/>
      <c r="BE11" s="411"/>
      <c r="BF11" s="411"/>
      <c r="BG11" s="411"/>
    </row>
    <row r="12" spans="1:59" ht="9" customHeight="1">
      <c r="A12" s="269"/>
      <c r="B12" s="269"/>
      <c r="C12" s="269"/>
      <c r="D12" s="269"/>
      <c r="E12" s="269"/>
      <c r="F12" s="269"/>
      <c r="G12" s="269"/>
      <c r="H12" s="269"/>
      <c r="I12" s="269"/>
      <c r="J12" s="269"/>
      <c r="K12" s="269"/>
      <c r="L12" s="269"/>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411"/>
      <c r="AL12" s="411"/>
      <c r="AM12" s="411"/>
      <c r="AN12" s="411"/>
      <c r="AO12" s="411"/>
      <c r="AP12" s="411"/>
      <c r="AQ12" s="411"/>
      <c r="AR12" s="411"/>
      <c r="AS12" s="411"/>
      <c r="AT12" s="411"/>
      <c r="AU12" s="411"/>
      <c r="AV12" s="411"/>
      <c r="AW12" s="411"/>
      <c r="AX12" s="411"/>
      <c r="AY12" s="411"/>
      <c r="AZ12" s="411"/>
      <c r="BA12" s="411"/>
      <c r="BB12" s="411"/>
      <c r="BC12" s="411"/>
      <c r="BD12" s="411"/>
      <c r="BE12" s="411"/>
      <c r="BF12" s="411"/>
      <c r="BG12" s="411"/>
    </row>
    <row r="13" ht="5.25" customHeight="1"/>
    <row r="14" spans="1:59" ht="1.5" customHeight="1">
      <c r="A14" s="7"/>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9"/>
    </row>
    <row r="15" spans="1:59" s="13" customFormat="1" ht="9" customHeight="1">
      <c r="A15" s="10" t="s">
        <v>166</v>
      </c>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2"/>
    </row>
    <row r="16" spans="1:59" s="13" customFormat="1" ht="4.5" customHeight="1">
      <c r="A16" s="287" t="s">
        <v>325</v>
      </c>
      <c r="B16" s="288"/>
      <c r="C16" s="282" t="s">
        <v>326</v>
      </c>
      <c r="D16" s="282"/>
      <c r="E16" s="282"/>
      <c r="F16" s="282"/>
      <c r="G16" s="282"/>
      <c r="H16" s="282"/>
      <c r="I16" s="282"/>
      <c r="J16" s="282"/>
      <c r="K16" s="282"/>
      <c r="L16" s="282"/>
      <c r="M16" s="282"/>
      <c r="N16" s="282"/>
      <c r="O16" s="282"/>
      <c r="P16" s="282"/>
      <c r="Q16" s="282"/>
      <c r="R16" s="282"/>
      <c r="S16" s="282"/>
      <c r="T16" s="282"/>
      <c r="U16" s="282"/>
      <c r="V16" s="282"/>
      <c r="W16" s="282"/>
      <c r="X16" s="282"/>
      <c r="Y16" s="282"/>
      <c r="Z16" s="282"/>
      <c r="AA16" s="282"/>
      <c r="AB16" s="282"/>
      <c r="AC16" s="282"/>
      <c r="AD16" s="282"/>
      <c r="AE16" s="282"/>
      <c r="AF16" s="282"/>
      <c r="AG16" s="282"/>
      <c r="AH16" s="282"/>
      <c r="AI16" s="282"/>
      <c r="AJ16" s="282"/>
      <c r="AK16" s="282"/>
      <c r="AL16" s="282"/>
      <c r="AM16" s="282"/>
      <c r="AN16" s="282"/>
      <c r="AO16" s="282"/>
      <c r="AP16" s="282"/>
      <c r="AQ16" s="282"/>
      <c r="AR16" s="282"/>
      <c r="AS16" s="282"/>
      <c r="AT16" s="282"/>
      <c r="AU16" s="282"/>
      <c r="AV16" s="282"/>
      <c r="AW16" s="282"/>
      <c r="AX16" s="282"/>
      <c r="AY16" s="282"/>
      <c r="AZ16" s="282"/>
      <c r="BA16" s="282"/>
      <c r="BB16" s="282"/>
      <c r="BC16" s="282"/>
      <c r="BD16" s="282"/>
      <c r="BE16" s="282"/>
      <c r="BF16" s="282"/>
      <c r="BG16" s="283"/>
    </row>
    <row r="17" spans="1:59" s="13" customFormat="1" ht="4.5" customHeight="1">
      <c r="A17" s="287"/>
      <c r="B17" s="288"/>
      <c r="C17" s="282"/>
      <c r="D17" s="282"/>
      <c r="E17" s="282"/>
      <c r="F17" s="282"/>
      <c r="G17" s="282"/>
      <c r="H17" s="282"/>
      <c r="I17" s="282"/>
      <c r="J17" s="282"/>
      <c r="K17" s="282"/>
      <c r="L17" s="282"/>
      <c r="M17" s="282"/>
      <c r="N17" s="282"/>
      <c r="O17" s="282"/>
      <c r="P17" s="282"/>
      <c r="Q17" s="282"/>
      <c r="R17" s="282"/>
      <c r="S17" s="282"/>
      <c r="T17" s="282"/>
      <c r="U17" s="282"/>
      <c r="V17" s="282"/>
      <c r="W17" s="282"/>
      <c r="X17" s="282"/>
      <c r="Y17" s="282"/>
      <c r="Z17" s="282"/>
      <c r="AA17" s="282"/>
      <c r="AB17" s="282"/>
      <c r="AC17" s="282"/>
      <c r="AD17" s="282"/>
      <c r="AE17" s="282"/>
      <c r="AF17" s="282"/>
      <c r="AG17" s="282"/>
      <c r="AH17" s="282"/>
      <c r="AI17" s="282"/>
      <c r="AJ17" s="282"/>
      <c r="AK17" s="282"/>
      <c r="AL17" s="282"/>
      <c r="AM17" s="282"/>
      <c r="AN17" s="282"/>
      <c r="AO17" s="282"/>
      <c r="AP17" s="282"/>
      <c r="AQ17" s="282"/>
      <c r="AR17" s="282"/>
      <c r="AS17" s="282"/>
      <c r="AT17" s="282"/>
      <c r="AU17" s="282"/>
      <c r="AV17" s="282"/>
      <c r="AW17" s="282"/>
      <c r="AX17" s="282"/>
      <c r="AY17" s="282"/>
      <c r="AZ17" s="282"/>
      <c r="BA17" s="282"/>
      <c r="BB17" s="282"/>
      <c r="BC17" s="282"/>
      <c r="BD17" s="282"/>
      <c r="BE17" s="282"/>
      <c r="BF17" s="282"/>
      <c r="BG17" s="283"/>
    </row>
    <row r="18" spans="1:59" s="13" customFormat="1" ht="13.5" customHeight="1">
      <c r="A18" s="287" t="s">
        <v>41</v>
      </c>
      <c r="B18" s="288"/>
      <c r="C18" s="289" t="s">
        <v>364</v>
      </c>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90"/>
    </row>
    <row r="19" spans="1:59" s="13" customFormat="1" ht="15" customHeight="1">
      <c r="A19" s="287"/>
      <c r="B19" s="288"/>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289"/>
      <c r="AX19" s="289"/>
      <c r="AY19" s="289"/>
      <c r="AZ19" s="289"/>
      <c r="BA19" s="289"/>
      <c r="BB19" s="289"/>
      <c r="BC19" s="289"/>
      <c r="BD19" s="289"/>
      <c r="BE19" s="289"/>
      <c r="BF19" s="289"/>
      <c r="BG19" s="290"/>
    </row>
    <row r="20" spans="1:59" ht="2.25" customHeight="1" thickBot="1">
      <c r="A20" s="21"/>
      <c r="B20" s="22"/>
      <c r="C20" s="22"/>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0"/>
    </row>
    <row r="21" ht="10.5" customHeight="1" thickTop="1"/>
    <row r="22" spans="1:59" s="13" customFormat="1" ht="8.25" customHeight="1">
      <c r="A22" s="312" t="s">
        <v>322</v>
      </c>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313"/>
    </row>
    <row r="23" spans="1:59" s="13" customFormat="1" ht="8.25" customHeight="1">
      <c r="A23" s="31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315"/>
    </row>
    <row r="24" spans="1:59" s="13" customFormat="1" ht="26.25" customHeight="1">
      <c r="A24" s="455" t="s">
        <v>327</v>
      </c>
      <c r="B24" s="456"/>
      <c r="C24" s="456"/>
      <c r="D24" s="456"/>
      <c r="E24" s="456"/>
      <c r="F24" s="456"/>
      <c r="G24" s="456"/>
      <c r="H24" s="456"/>
      <c r="I24" s="456"/>
      <c r="J24" s="456"/>
      <c r="K24" s="456"/>
      <c r="L24" s="456"/>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6"/>
      <c r="BE24" s="456"/>
      <c r="BF24" s="456"/>
      <c r="BG24" s="457"/>
    </row>
    <row r="25" spans="1:59" s="13" customFormat="1" ht="26.25" customHeight="1">
      <c r="A25" s="458"/>
      <c r="B25" s="459"/>
      <c r="C25" s="459"/>
      <c r="D25" s="459"/>
      <c r="E25" s="459"/>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59"/>
      <c r="AM25" s="459"/>
      <c r="AN25" s="459"/>
      <c r="AO25" s="459"/>
      <c r="AP25" s="459"/>
      <c r="AQ25" s="459"/>
      <c r="AR25" s="459"/>
      <c r="AS25" s="459"/>
      <c r="AT25" s="459"/>
      <c r="AU25" s="459"/>
      <c r="AV25" s="459"/>
      <c r="AW25" s="459"/>
      <c r="AX25" s="459"/>
      <c r="AY25" s="459"/>
      <c r="AZ25" s="459"/>
      <c r="BA25" s="459"/>
      <c r="BB25" s="459"/>
      <c r="BC25" s="459"/>
      <c r="BD25" s="459"/>
      <c r="BE25" s="459"/>
      <c r="BF25" s="459"/>
      <c r="BG25" s="460"/>
    </row>
    <row r="26" spans="1:59" s="13" customFormat="1" ht="26.25" customHeight="1">
      <c r="A26" s="458"/>
      <c r="B26" s="459"/>
      <c r="C26" s="459"/>
      <c r="D26" s="459"/>
      <c r="E26" s="459"/>
      <c r="F26" s="459"/>
      <c r="G26" s="459"/>
      <c r="H26" s="459"/>
      <c r="I26" s="459"/>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59"/>
      <c r="AL26" s="459"/>
      <c r="AM26" s="459"/>
      <c r="AN26" s="459"/>
      <c r="AO26" s="459"/>
      <c r="AP26" s="459"/>
      <c r="AQ26" s="459"/>
      <c r="AR26" s="459"/>
      <c r="AS26" s="459"/>
      <c r="AT26" s="459"/>
      <c r="AU26" s="459"/>
      <c r="AV26" s="459"/>
      <c r="AW26" s="459"/>
      <c r="AX26" s="459"/>
      <c r="AY26" s="459"/>
      <c r="AZ26" s="459"/>
      <c r="BA26" s="459"/>
      <c r="BB26" s="459"/>
      <c r="BC26" s="459"/>
      <c r="BD26" s="459"/>
      <c r="BE26" s="459"/>
      <c r="BF26" s="459"/>
      <c r="BG26" s="460"/>
    </row>
    <row r="27" spans="1:59" s="13" customFormat="1" ht="26.25" customHeight="1">
      <c r="A27" s="458"/>
      <c r="B27" s="459"/>
      <c r="C27" s="459"/>
      <c r="D27" s="459"/>
      <c r="E27" s="459"/>
      <c r="F27" s="459"/>
      <c r="G27" s="459"/>
      <c r="H27" s="459"/>
      <c r="I27" s="459"/>
      <c r="J27" s="459"/>
      <c r="K27" s="459"/>
      <c r="L27" s="459"/>
      <c r="M27" s="459"/>
      <c r="N27" s="459"/>
      <c r="O27" s="459"/>
      <c r="P27" s="459"/>
      <c r="Q27" s="459"/>
      <c r="R27" s="459"/>
      <c r="S27" s="459"/>
      <c r="T27" s="459"/>
      <c r="U27" s="459"/>
      <c r="V27" s="459"/>
      <c r="W27" s="459"/>
      <c r="X27" s="459"/>
      <c r="Y27" s="459"/>
      <c r="Z27" s="459"/>
      <c r="AA27" s="459"/>
      <c r="AB27" s="459"/>
      <c r="AC27" s="459"/>
      <c r="AD27" s="459"/>
      <c r="AE27" s="459"/>
      <c r="AF27" s="459"/>
      <c r="AG27" s="459"/>
      <c r="AH27" s="459"/>
      <c r="AI27" s="459"/>
      <c r="AJ27" s="459"/>
      <c r="AK27" s="459"/>
      <c r="AL27" s="459"/>
      <c r="AM27" s="459"/>
      <c r="AN27" s="459"/>
      <c r="AO27" s="459"/>
      <c r="AP27" s="459"/>
      <c r="AQ27" s="459"/>
      <c r="AR27" s="459"/>
      <c r="AS27" s="459"/>
      <c r="AT27" s="459"/>
      <c r="AU27" s="459"/>
      <c r="AV27" s="459"/>
      <c r="AW27" s="459"/>
      <c r="AX27" s="459"/>
      <c r="AY27" s="459"/>
      <c r="AZ27" s="459"/>
      <c r="BA27" s="459"/>
      <c r="BB27" s="459"/>
      <c r="BC27" s="459"/>
      <c r="BD27" s="459"/>
      <c r="BE27" s="459"/>
      <c r="BF27" s="459"/>
      <c r="BG27" s="460"/>
    </row>
    <row r="28" spans="1:59" s="13" customFormat="1" ht="29.25" customHeight="1">
      <c r="A28" s="461"/>
      <c r="B28" s="462"/>
      <c r="C28" s="462"/>
      <c r="D28" s="462"/>
      <c r="E28" s="462"/>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2"/>
      <c r="AI28" s="462"/>
      <c r="AJ28" s="462"/>
      <c r="AK28" s="462"/>
      <c r="AL28" s="462"/>
      <c r="AM28" s="462"/>
      <c r="AN28" s="462"/>
      <c r="AO28" s="462"/>
      <c r="AP28" s="462"/>
      <c r="AQ28" s="462"/>
      <c r="AR28" s="462"/>
      <c r="AS28" s="462"/>
      <c r="AT28" s="462"/>
      <c r="AU28" s="462"/>
      <c r="AV28" s="462"/>
      <c r="AW28" s="462"/>
      <c r="AX28" s="462"/>
      <c r="AY28" s="462"/>
      <c r="AZ28" s="462"/>
      <c r="BA28" s="462"/>
      <c r="BB28" s="462"/>
      <c r="BC28" s="462"/>
      <c r="BD28" s="462"/>
      <c r="BE28" s="462"/>
      <c r="BF28" s="462"/>
      <c r="BG28" s="463"/>
    </row>
    <row r="29" spans="1:59" s="13" customFormat="1" ht="9" customHeight="1">
      <c r="A29" s="471" t="s">
        <v>216</v>
      </c>
      <c r="B29" s="472"/>
      <c r="C29" s="472"/>
      <c r="D29" s="472"/>
      <c r="E29" s="472"/>
      <c r="F29" s="179"/>
      <c r="G29" s="179"/>
      <c r="H29" s="280" t="s">
        <v>217</v>
      </c>
      <c r="I29" s="280"/>
      <c r="J29" s="165"/>
      <c r="K29" s="165"/>
      <c r="L29" s="165"/>
      <c r="M29" s="165"/>
      <c r="N29" s="479" t="s">
        <v>174</v>
      </c>
      <c r="O29" s="479"/>
      <c r="P29" s="479"/>
      <c r="Q29" s="479"/>
      <c r="R29" s="479"/>
      <c r="S29" s="479"/>
      <c r="T29" s="479"/>
      <c r="U29" s="479"/>
      <c r="V29" s="479"/>
      <c r="W29" s="479"/>
      <c r="X29" s="479"/>
      <c r="Y29" s="479"/>
      <c r="Z29" s="479"/>
      <c r="AA29" s="479"/>
      <c r="AB29" s="479"/>
      <c r="AC29" s="479"/>
      <c r="AD29" s="479"/>
      <c r="AE29" s="479"/>
      <c r="AF29" s="479"/>
      <c r="AG29" s="294" t="s">
        <v>218</v>
      </c>
      <c r="AH29" s="479"/>
      <c r="AI29" s="479"/>
      <c r="AJ29" s="479"/>
      <c r="AK29" s="479"/>
      <c r="AL29" s="479"/>
      <c r="AM29" s="479"/>
      <c r="AN29" s="482"/>
      <c r="AO29" s="465"/>
      <c r="AP29" s="466"/>
      <c r="AQ29" s="466"/>
      <c r="AR29" s="466"/>
      <c r="AS29" s="466"/>
      <c r="AT29" s="466"/>
      <c r="AU29" s="466"/>
      <c r="AV29" s="466"/>
      <c r="AW29" s="466"/>
      <c r="AX29" s="466"/>
      <c r="AY29" s="466"/>
      <c r="AZ29" s="466"/>
      <c r="BA29" s="466"/>
      <c r="BB29" s="466"/>
      <c r="BC29" s="466"/>
      <c r="BD29" s="466"/>
      <c r="BE29" s="466"/>
      <c r="BF29" s="466"/>
      <c r="BG29" s="467"/>
    </row>
    <row r="30" spans="1:59" s="13" customFormat="1" ht="9" customHeight="1">
      <c r="A30" s="473"/>
      <c r="B30" s="474"/>
      <c r="C30" s="474"/>
      <c r="D30" s="474"/>
      <c r="E30" s="474"/>
      <c r="F30" s="180"/>
      <c r="G30" s="180"/>
      <c r="H30" s="274"/>
      <c r="I30" s="274"/>
      <c r="J30" s="166"/>
      <c r="K30" s="166"/>
      <c r="L30" s="166"/>
      <c r="M30" s="166"/>
      <c r="N30" s="480"/>
      <c r="O30" s="480"/>
      <c r="P30" s="480"/>
      <c r="Q30" s="480"/>
      <c r="R30" s="480"/>
      <c r="S30" s="480"/>
      <c r="T30" s="480"/>
      <c r="U30" s="480"/>
      <c r="V30" s="480"/>
      <c r="W30" s="480"/>
      <c r="X30" s="480"/>
      <c r="Y30" s="480"/>
      <c r="Z30" s="480"/>
      <c r="AA30" s="480"/>
      <c r="AB30" s="480"/>
      <c r="AC30" s="480"/>
      <c r="AD30" s="480"/>
      <c r="AE30" s="480"/>
      <c r="AF30" s="480"/>
      <c r="AG30" s="483"/>
      <c r="AH30" s="480"/>
      <c r="AI30" s="480"/>
      <c r="AJ30" s="480"/>
      <c r="AK30" s="480"/>
      <c r="AL30" s="480"/>
      <c r="AM30" s="480"/>
      <c r="AN30" s="484"/>
      <c r="AO30" s="468"/>
      <c r="AP30" s="469"/>
      <c r="AQ30" s="469"/>
      <c r="AR30" s="469"/>
      <c r="AS30" s="469"/>
      <c r="AT30" s="469"/>
      <c r="AU30" s="469"/>
      <c r="AV30" s="469"/>
      <c r="AW30" s="469"/>
      <c r="AX30" s="469"/>
      <c r="AY30" s="469"/>
      <c r="AZ30" s="469"/>
      <c r="BA30" s="469"/>
      <c r="BB30" s="469"/>
      <c r="BC30" s="469"/>
      <c r="BD30" s="469"/>
      <c r="BE30" s="469"/>
      <c r="BF30" s="469"/>
      <c r="BG30" s="470"/>
    </row>
    <row r="31" spans="1:59" s="13" customFormat="1" ht="12" customHeight="1">
      <c r="A31" s="11"/>
      <c r="B31" s="14"/>
      <c r="C31" s="14"/>
      <c r="D31" s="15"/>
      <c r="E31" s="15"/>
      <c r="F31" s="15"/>
      <c r="G31" s="15"/>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t="s">
        <v>124</v>
      </c>
      <c r="AH31" s="11"/>
      <c r="AI31" s="11"/>
      <c r="AJ31" s="11"/>
      <c r="AK31" s="11"/>
      <c r="AL31" s="15"/>
      <c r="AM31" s="15"/>
      <c r="AN31" s="15"/>
      <c r="AO31" s="16"/>
      <c r="AP31" s="16"/>
      <c r="AQ31" s="16"/>
      <c r="AR31" s="16"/>
      <c r="AS31" s="16"/>
      <c r="AT31" s="16"/>
      <c r="AU31" s="16"/>
      <c r="AV31" s="16"/>
      <c r="AW31" s="16"/>
      <c r="AX31" s="16"/>
      <c r="AY31" s="16"/>
      <c r="AZ31" s="16"/>
      <c r="BA31" s="16"/>
      <c r="BB31" s="16"/>
      <c r="BC31" s="16"/>
      <c r="BD31" s="16"/>
      <c r="BE31" s="16"/>
      <c r="BF31" s="16"/>
      <c r="BG31" s="17"/>
    </row>
    <row r="32" spans="1:59" s="13" customFormat="1" ht="12.75" customHeight="1">
      <c r="A32" s="169" t="s">
        <v>186</v>
      </c>
      <c r="B32" s="4"/>
      <c r="C32" s="4"/>
      <c r="D32" s="16"/>
      <c r="E32" s="16"/>
      <c r="F32" s="16"/>
      <c r="G32" s="16"/>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6"/>
      <c r="AM32" s="16"/>
      <c r="AN32" s="16"/>
      <c r="AO32" s="16"/>
      <c r="AP32" s="16"/>
      <c r="AQ32" s="16"/>
      <c r="AR32" s="16"/>
      <c r="AS32" s="16"/>
      <c r="AT32" s="16"/>
      <c r="AU32" s="16"/>
      <c r="AV32" s="16"/>
      <c r="AW32" s="16"/>
      <c r="AX32" s="16"/>
      <c r="AY32" s="16"/>
      <c r="AZ32" s="16"/>
      <c r="BA32" s="16"/>
      <c r="BB32" s="16"/>
      <c r="BC32" s="16"/>
      <c r="BD32" s="16"/>
      <c r="BE32" s="16"/>
      <c r="BF32" s="16"/>
      <c r="BG32" s="17"/>
    </row>
    <row r="33" spans="2:3" s="13" customFormat="1" ht="3" customHeight="1">
      <c r="B33" s="17"/>
      <c r="C33" s="17"/>
    </row>
    <row r="34" spans="1:59" s="118" customFormat="1" ht="8.25" customHeight="1">
      <c r="A34" s="312" t="s">
        <v>44</v>
      </c>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179"/>
      <c r="AW34" s="179"/>
      <c r="AX34" s="179"/>
      <c r="AY34" s="179"/>
      <c r="AZ34" s="179"/>
      <c r="BA34" s="179"/>
      <c r="BB34" s="179"/>
      <c r="BC34" s="179"/>
      <c r="BD34" s="179"/>
      <c r="BE34" s="179"/>
      <c r="BF34" s="179"/>
      <c r="BG34" s="181"/>
    </row>
    <row r="35" spans="1:59" s="118" customFormat="1" ht="8.25" customHeight="1">
      <c r="A35" s="314"/>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180"/>
      <c r="AW35" s="180"/>
      <c r="AX35" s="180"/>
      <c r="AY35" s="180"/>
      <c r="AZ35" s="180"/>
      <c r="BA35" s="180"/>
      <c r="BB35" s="180"/>
      <c r="BC35" s="180"/>
      <c r="BD35" s="180"/>
      <c r="BE35" s="180"/>
      <c r="BF35" s="180"/>
      <c r="BG35" s="182"/>
    </row>
    <row r="36" spans="1:59" s="119" customFormat="1" ht="21.75" customHeight="1" hidden="1">
      <c r="A36" s="384" t="s">
        <v>167</v>
      </c>
      <c r="B36" s="475"/>
      <c r="C36" s="475"/>
      <c r="D36" s="475"/>
      <c r="E36" s="475"/>
      <c r="F36" s="475"/>
      <c r="G36" s="481" t="s">
        <v>168</v>
      </c>
      <c r="H36" s="481"/>
      <c r="I36" s="481"/>
      <c r="J36" s="481"/>
      <c r="K36" s="481"/>
      <c r="L36" s="481"/>
      <c r="M36" s="390" t="s">
        <v>95</v>
      </c>
      <c r="N36" s="390"/>
      <c r="O36" s="390"/>
      <c r="P36" s="390"/>
      <c r="Q36" s="390"/>
      <c r="R36" s="390"/>
      <c r="S36" s="390"/>
      <c r="T36" s="390"/>
      <c r="U36" s="390"/>
      <c r="V36" s="390"/>
      <c r="W36" s="390"/>
      <c r="X36" s="390"/>
      <c r="Y36" s="390"/>
      <c r="Z36" s="390"/>
      <c r="AA36" s="390"/>
      <c r="AB36" s="390"/>
      <c r="AC36" s="390"/>
      <c r="AD36" s="390"/>
      <c r="AE36" s="390"/>
      <c r="AF36" s="390"/>
      <c r="AG36" s="390"/>
      <c r="AH36" s="390"/>
      <c r="AI36" s="390"/>
      <c r="AJ36" s="390"/>
      <c r="AK36" s="390"/>
      <c r="AL36" s="390"/>
      <c r="AM36" s="390"/>
      <c r="AN36" s="390"/>
      <c r="AO36" s="390"/>
      <c r="AP36" s="390"/>
      <c r="AQ36" s="390"/>
      <c r="AR36" s="390"/>
      <c r="AS36" s="390"/>
      <c r="AT36" s="390"/>
      <c r="AU36" s="390"/>
      <c r="AV36" s="390"/>
      <c r="AW36" s="390"/>
      <c r="AX36" s="390"/>
      <c r="AY36" s="390"/>
      <c r="AZ36" s="390"/>
      <c r="BA36" s="390"/>
      <c r="BB36" s="390"/>
      <c r="BC36" s="390"/>
      <c r="BD36" s="390"/>
      <c r="BE36" s="390"/>
      <c r="BF36" s="390"/>
      <c r="BG36" s="464"/>
    </row>
    <row r="37" spans="1:59" s="119" customFormat="1" ht="22.5" customHeight="1" hidden="1">
      <c r="A37" s="476"/>
      <c r="B37" s="477"/>
      <c r="C37" s="477"/>
      <c r="D37" s="477"/>
      <c r="E37" s="477"/>
      <c r="F37" s="477"/>
      <c r="G37" s="478" t="s">
        <v>169</v>
      </c>
      <c r="H37" s="478"/>
      <c r="I37" s="478"/>
      <c r="J37" s="478"/>
      <c r="K37" s="478"/>
      <c r="L37" s="478"/>
      <c r="M37" s="445" t="s">
        <v>188</v>
      </c>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5"/>
      <c r="AY37" s="445"/>
      <c r="AZ37" s="445"/>
      <c r="BA37" s="445"/>
      <c r="BB37" s="445"/>
      <c r="BC37" s="445"/>
      <c r="BD37" s="445"/>
      <c r="BE37" s="445"/>
      <c r="BF37" s="445"/>
      <c r="BG37" s="446"/>
    </row>
    <row r="38" spans="1:59" s="118" customFormat="1" ht="7.5" customHeight="1">
      <c r="A38" s="279" t="s">
        <v>129</v>
      </c>
      <c r="B38" s="279"/>
      <c r="C38" s="279"/>
      <c r="D38" s="279"/>
      <c r="E38" s="279"/>
      <c r="F38" s="279"/>
      <c r="G38" s="279"/>
      <c r="H38" s="279"/>
      <c r="I38" s="279"/>
      <c r="J38" s="279"/>
      <c r="K38" s="279"/>
      <c r="L38" s="279"/>
      <c r="M38" s="279"/>
      <c r="N38" s="279"/>
      <c r="O38" s="279"/>
      <c r="P38" s="279"/>
      <c r="Q38" s="279"/>
      <c r="R38" s="279"/>
      <c r="S38" s="279"/>
      <c r="T38" s="279"/>
      <c r="U38" s="279"/>
      <c r="V38" s="279"/>
      <c r="W38" s="298" t="s">
        <v>289</v>
      </c>
      <c r="X38" s="485"/>
      <c r="Y38" s="485"/>
      <c r="Z38" s="485"/>
      <c r="AA38" s="485"/>
      <c r="AB38" s="485"/>
      <c r="AC38" s="485"/>
      <c r="AD38" s="485"/>
      <c r="AE38" s="485"/>
      <c r="AF38" s="485"/>
      <c r="AG38" s="485"/>
      <c r="AH38" s="485"/>
      <c r="AI38" s="485"/>
      <c r="AJ38" s="406"/>
      <c r="AK38" s="298" t="s">
        <v>219</v>
      </c>
      <c r="AL38" s="299"/>
      <c r="AM38" s="299"/>
      <c r="AN38" s="299"/>
      <c r="AO38" s="299"/>
      <c r="AP38" s="300"/>
      <c r="AQ38" s="298" t="s">
        <v>123</v>
      </c>
      <c r="AR38" s="299"/>
      <c r="AS38" s="299"/>
      <c r="AT38" s="299"/>
      <c r="AU38" s="299"/>
      <c r="AV38" s="300"/>
      <c r="AW38" s="488" t="s">
        <v>125</v>
      </c>
      <c r="AX38" s="489"/>
      <c r="AY38" s="489"/>
      <c r="AZ38" s="489"/>
      <c r="BA38" s="489"/>
      <c r="BB38" s="489"/>
      <c r="BC38" s="489"/>
      <c r="BD38" s="489"/>
      <c r="BE38" s="489"/>
      <c r="BF38" s="489"/>
      <c r="BG38" s="490"/>
    </row>
    <row r="39" spans="1:59" s="118" customFormat="1" ht="7.5" customHeight="1">
      <c r="A39" s="279"/>
      <c r="B39" s="279"/>
      <c r="C39" s="279"/>
      <c r="D39" s="279"/>
      <c r="E39" s="279"/>
      <c r="F39" s="279"/>
      <c r="G39" s="279"/>
      <c r="H39" s="279"/>
      <c r="I39" s="279"/>
      <c r="J39" s="279"/>
      <c r="K39" s="279"/>
      <c r="L39" s="279"/>
      <c r="M39" s="279"/>
      <c r="N39" s="279"/>
      <c r="O39" s="279"/>
      <c r="P39" s="279"/>
      <c r="Q39" s="279"/>
      <c r="R39" s="279"/>
      <c r="S39" s="279"/>
      <c r="T39" s="279"/>
      <c r="U39" s="279"/>
      <c r="V39" s="279"/>
      <c r="W39" s="407"/>
      <c r="X39" s="486"/>
      <c r="Y39" s="486"/>
      <c r="Z39" s="486"/>
      <c r="AA39" s="486"/>
      <c r="AB39" s="486"/>
      <c r="AC39" s="486"/>
      <c r="AD39" s="486"/>
      <c r="AE39" s="486"/>
      <c r="AF39" s="486"/>
      <c r="AG39" s="486"/>
      <c r="AH39" s="486"/>
      <c r="AI39" s="486"/>
      <c r="AJ39" s="408"/>
      <c r="AK39" s="301"/>
      <c r="AL39" s="302"/>
      <c r="AM39" s="302"/>
      <c r="AN39" s="302"/>
      <c r="AO39" s="302"/>
      <c r="AP39" s="303"/>
      <c r="AQ39" s="301"/>
      <c r="AR39" s="302"/>
      <c r="AS39" s="302"/>
      <c r="AT39" s="302"/>
      <c r="AU39" s="302"/>
      <c r="AV39" s="303"/>
      <c r="AW39" s="491"/>
      <c r="AX39" s="492"/>
      <c r="AY39" s="492"/>
      <c r="AZ39" s="492"/>
      <c r="BA39" s="492"/>
      <c r="BB39" s="492"/>
      <c r="BC39" s="492"/>
      <c r="BD39" s="492"/>
      <c r="BE39" s="492"/>
      <c r="BF39" s="492"/>
      <c r="BG39" s="493"/>
    </row>
    <row r="40" spans="1:59" s="118" customFormat="1" ht="11.25" customHeight="1">
      <c r="A40" s="453">
        <v>1</v>
      </c>
      <c r="B40" s="368" t="s">
        <v>175</v>
      </c>
      <c r="C40" s="368"/>
      <c r="D40" s="368"/>
      <c r="E40" s="368"/>
      <c r="F40" s="368"/>
      <c r="G40" s="368"/>
      <c r="H40" s="368"/>
      <c r="I40" s="368"/>
      <c r="J40" s="368"/>
      <c r="K40" s="368"/>
      <c r="L40" s="368"/>
      <c r="M40" s="368"/>
      <c r="N40" s="368"/>
      <c r="O40" s="368"/>
      <c r="P40" s="368"/>
      <c r="Q40" s="368"/>
      <c r="R40" s="368"/>
      <c r="S40" s="368"/>
      <c r="T40" s="368"/>
      <c r="U40" s="368"/>
      <c r="V40" s="369"/>
      <c r="W40" s="361"/>
      <c r="X40" s="362"/>
      <c r="Y40" s="362"/>
      <c r="Z40" s="362"/>
      <c r="AA40" s="362"/>
      <c r="AB40" s="362"/>
      <c r="AC40" s="362"/>
      <c r="AD40" s="362"/>
      <c r="AE40" s="362"/>
      <c r="AF40" s="362"/>
      <c r="AG40" s="362"/>
      <c r="AH40" s="362"/>
      <c r="AI40" s="362"/>
      <c r="AJ40" s="363"/>
      <c r="AK40" s="450" t="s">
        <v>131</v>
      </c>
      <c r="AL40" s="451"/>
      <c r="AM40" s="451"/>
      <c r="AN40" s="451"/>
      <c r="AO40" s="451"/>
      <c r="AP40" s="452"/>
      <c r="AQ40" s="494" t="s">
        <v>220</v>
      </c>
      <c r="AR40" s="487"/>
      <c r="AS40" s="487"/>
      <c r="AT40" s="487"/>
      <c r="AU40" s="487"/>
      <c r="AV40" s="495"/>
      <c r="AW40" s="361"/>
      <c r="AX40" s="362"/>
      <c r="AY40" s="362"/>
      <c r="AZ40" s="362"/>
      <c r="BA40" s="362"/>
      <c r="BB40" s="362"/>
      <c r="BC40" s="362"/>
      <c r="BD40" s="362"/>
      <c r="BE40" s="362"/>
      <c r="BF40" s="362"/>
      <c r="BG40" s="363"/>
    </row>
    <row r="41" spans="1:59" s="118" customFormat="1" ht="11.25" customHeight="1">
      <c r="A41" s="454"/>
      <c r="B41" s="371"/>
      <c r="C41" s="371"/>
      <c r="D41" s="371"/>
      <c r="E41" s="371"/>
      <c r="F41" s="371"/>
      <c r="G41" s="371"/>
      <c r="H41" s="371"/>
      <c r="I41" s="371"/>
      <c r="J41" s="371"/>
      <c r="K41" s="371"/>
      <c r="L41" s="371"/>
      <c r="M41" s="371"/>
      <c r="N41" s="371"/>
      <c r="O41" s="371"/>
      <c r="P41" s="371"/>
      <c r="Q41" s="371"/>
      <c r="R41" s="371"/>
      <c r="S41" s="371"/>
      <c r="T41" s="371"/>
      <c r="U41" s="371"/>
      <c r="V41" s="372"/>
      <c r="W41" s="364"/>
      <c r="X41" s="365"/>
      <c r="Y41" s="365"/>
      <c r="Z41" s="365"/>
      <c r="AA41" s="365"/>
      <c r="AB41" s="365"/>
      <c r="AC41" s="365"/>
      <c r="AD41" s="365"/>
      <c r="AE41" s="365"/>
      <c r="AF41" s="365"/>
      <c r="AG41" s="365"/>
      <c r="AH41" s="365"/>
      <c r="AI41" s="365"/>
      <c r="AJ41" s="366"/>
      <c r="AK41" s="450"/>
      <c r="AL41" s="451"/>
      <c r="AM41" s="451"/>
      <c r="AN41" s="451"/>
      <c r="AO41" s="451"/>
      <c r="AP41" s="452"/>
      <c r="AQ41" s="124"/>
      <c r="AR41" s="122"/>
      <c r="AS41" s="487">
        <v>0.001</v>
      </c>
      <c r="AT41" s="487"/>
      <c r="AU41" s="487"/>
      <c r="AV41" s="123"/>
      <c r="AW41" s="364"/>
      <c r="AX41" s="365"/>
      <c r="AY41" s="365"/>
      <c r="AZ41" s="365"/>
      <c r="BA41" s="365"/>
      <c r="BB41" s="365"/>
      <c r="BC41" s="365"/>
      <c r="BD41" s="365"/>
      <c r="BE41" s="365"/>
      <c r="BF41" s="365"/>
      <c r="BG41" s="366"/>
    </row>
    <row r="42" spans="1:59" s="118" customFormat="1" ht="11.25" customHeight="1">
      <c r="A42" s="453">
        <v>2</v>
      </c>
      <c r="B42" s="368" t="s">
        <v>179</v>
      </c>
      <c r="C42" s="368"/>
      <c r="D42" s="368"/>
      <c r="E42" s="368"/>
      <c r="F42" s="368"/>
      <c r="G42" s="368"/>
      <c r="H42" s="368"/>
      <c r="I42" s="368"/>
      <c r="J42" s="368"/>
      <c r="K42" s="368"/>
      <c r="L42" s="368"/>
      <c r="M42" s="368"/>
      <c r="N42" s="368"/>
      <c r="O42" s="368"/>
      <c r="P42" s="368"/>
      <c r="Q42" s="368"/>
      <c r="R42" s="368"/>
      <c r="S42" s="368"/>
      <c r="T42" s="368"/>
      <c r="U42" s="368"/>
      <c r="V42" s="369"/>
      <c r="W42" s="361"/>
      <c r="X42" s="362"/>
      <c r="Y42" s="362"/>
      <c r="Z42" s="362"/>
      <c r="AA42" s="362"/>
      <c r="AB42" s="362"/>
      <c r="AC42" s="362"/>
      <c r="AD42" s="362"/>
      <c r="AE42" s="362"/>
      <c r="AF42" s="362"/>
      <c r="AG42" s="362"/>
      <c r="AH42" s="362"/>
      <c r="AI42" s="362"/>
      <c r="AJ42" s="363"/>
      <c r="AK42" s="298" t="s">
        <v>131</v>
      </c>
      <c r="AL42" s="299"/>
      <c r="AM42" s="299"/>
      <c r="AN42" s="299"/>
      <c r="AO42" s="299"/>
      <c r="AP42" s="300"/>
      <c r="AW42" s="361"/>
      <c r="AX42" s="362"/>
      <c r="AY42" s="362"/>
      <c r="AZ42" s="362"/>
      <c r="BA42" s="362"/>
      <c r="BB42" s="362"/>
      <c r="BC42" s="362"/>
      <c r="BD42" s="362"/>
      <c r="BE42" s="362"/>
      <c r="BF42" s="362"/>
      <c r="BG42" s="363"/>
    </row>
    <row r="43" spans="1:59" s="118" customFormat="1" ht="11.25" customHeight="1">
      <c r="A43" s="454"/>
      <c r="B43" s="371"/>
      <c r="C43" s="371"/>
      <c r="D43" s="371"/>
      <c r="E43" s="371"/>
      <c r="F43" s="371"/>
      <c r="G43" s="371"/>
      <c r="H43" s="371"/>
      <c r="I43" s="371"/>
      <c r="J43" s="371"/>
      <c r="K43" s="371"/>
      <c r="L43" s="371"/>
      <c r="M43" s="371"/>
      <c r="N43" s="371"/>
      <c r="O43" s="371"/>
      <c r="P43" s="371"/>
      <c r="Q43" s="371"/>
      <c r="R43" s="371"/>
      <c r="S43" s="371"/>
      <c r="T43" s="371"/>
      <c r="U43" s="371"/>
      <c r="V43" s="372"/>
      <c r="W43" s="364"/>
      <c r="X43" s="365"/>
      <c r="Y43" s="365"/>
      <c r="Z43" s="365"/>
      <c r="AA43" s="365"/>
      <c r="AB43" s="365"/>
      <c r="AC43" s="365"/>
      <c r="AD43" s="365"/>
      <c r="AE43" s="365"/>
      <c r="AF43" s="365"/>
      <c r="AG43" s="365"/>
      <c r="AH43" s="365"/>
      <c r="AI43" s="365"/>
      <c r="AJ43" s="366"/>
      <c r="AK43" s="301"/>
      <c r="AL43" s="302"/>
      <c r="AM43" s="302"/>
      <c r="AN43" s="302"/>
      <c r="AO43" s="302"/>
      <c r="AP43" s="303"/>
      <c r="AQ43" s="494" t="s">
        <v>130</v>
      </c>
      <c r="AR43" s="487"/>
      <c r="AS43" s="487"/>
      <c r="AT43" s="487"/>
      <c r="AU43" s="487"/>
      <c r="AV43" s="495"/>
      <c r="AW43" s="364"/>
      <c r="AX43" s="365"/>
      <c r="AY43" s="365"/>
      <c r="AZ43" s="365"/>
      <c r="BA43" s="365"/>
      <c r="BB43" s="365"/>
      <c r="BC43" s="365"/>
      <c r="BD43" s="365"/>
      <c r="BE43" s="365"/>
      <c r="BF43" s="365"/>
      <c r="BG43" s="366"/>
    </row>
    <row r="44" spans="1:59" s="118" customFormat="1" ht="6.75" customHeight="1">
      <c r="A44" s="298">
        <v>3</v>
      </c>
      <c r="B44" s="368" t="s">
        <v>132</v>
      </c>
      <c r="C44" s="368"/>
      <c r="D44" s="368"/>
      <c r="E44" s="368"/>
      <c r="F44" s="368"/>
      <c r="G44" s="368"/>
      <c r="H44" s="368"/>
      <c r="I44" s="368"/>
      <c r="J44" s="368"/>
      <c r="K44" s="368"/>
      <c r="L44" s="368"/>
      <c r="M44" s="368"/>
      <c r="N44" s="368"/>
      <c r="O44" s="368"/>
      <c r="P44" s="368"/>
      <c r="Q44" s="368"/>
      <c r="R44" s="368"/>
      <c r="S44" s="368"/>
      <c r="T44" s="368"/>
      <c r="U44" s="368"/>
      <c r="V44" s="369"/>
      <c r="W44" s="361"/>
      <c r="X44" s="362"/>
      <c r="Y44" s="362"/>
      <c r="Z44" s="362"/>
      <c r="AA44" s="362"/>
      <c r="AB44" s="362"/>
      <c r="AC44" s="362"/>
      <c r="AD44" s="362"/>
      <c r="AE44" s="362"/>
      <c r="AF44" s="362"/>
      <c r="AG44" s="362"/>
      <c r="AH44" s="362"/>
      <c r="AI44" s="362"/>
      <c r="AJ44" s="363"/>
      <c r="AK44" s="298" t="s">
        <v>133</v>
      </c>
      <c r="AL44" s="299"/>
      <c r="AM44" s="299"/>
      <c r="AN44" s="299"/>
      <c r="AO44" s="299"/>
      <c r="AP44" s="300"/>
      <c r="AQ44" s="124"/>
      <c r="AR44" s="122"/>
      <c r="AS44" s="487">
        <v>0.0013</v>
      </c>
      <c r="AT44" s="487"/>
      <c r="AU44" s="487"/>
      <c r="AV44" s="123"/>
      <c r="AW44" s="361"/>
      <c r="AX44" s="362"/>
      <c r="AY44" s="362"/>
      <c r="AZ44" s="362"/>
      <c r="BA44" s="362"/>
      <c r="BB44" s="362"/>
      <c r="BC44" s="362"/>
      <c r="BD44" s="362"/>
      <c r="BE44" s="362"/>
      <c r="BF44" s="362"/>
      <c r="BG44" s="363"/>
    </row>
    <row r="45" spans="1:59" s="118" customFormat="1" ht="6.75" customHeight="1">
      <c r="A45" s="301"/>
      <c r="B45" s="371"/>
      <c r="C45" s="371"/>
      <c r="D45" s="371"/>
      <c r="E45" s="371"/>
      <c r="F45" s="371"/>
      <c r="G45" s="371"/>
      <c r="H45" s="371"/>
      <c r="I45" s="371"/>
      <c r="J45" s="371"/>
      <c r="K45" s="371"/>
      <c r="L45" s="371"/>
      <c r="M45" s="371"/>
      <c r="N45" s="371"/>
      <c r="O45" s="371"/>
      <c r="P45" s="371"/>
      <c r="Q45" s="371"/>
      <c r="R45" s="371"/>
      <c r="S45" s="371"/>
      <c r="T45" s="371"/>
      <c r="U45" s="371"/>
      <c r="V45" s="372"/>
      <c r="W45" s="364"/>
      <c r="X45" s="365"/>
      <c r="Y45" s="365"/>
      <c r="Z45" s="365"/>
      <c r="AA45" s="365"/>
      <c r="AB45" s="365"/>
      <c r="AC45" s="365"/>
      <c r="AD45" s="365"/>
      <c r="AE45" s="365"/>
      <c r="AF45" s="365"/>
      <c r="AG45" s="365"/>
      <c r="AH45" s="365"/>
      <c r="AI45" s="365"/>
      <c r="AJ45" s="366"/>
      <c r="AK45" s="301"/>
      <c r="AL45" s="302"/>
      <c r="AM45" s="302"/>
      <c r="AN45" s="302"/>
      <c r="AO45" s="302"/>
      <c r="AP45" s="303"/>
      <c r="AQ45" s="125"/>
      <c r="AR45" s="126"/>
      <c r="AS45" s="496"/>
      <c r="AT45" s="496"/>
      <c r="AU45" s="496"/>
      <c r="AV45" s="127"/>
      <c r="AW45" s="364"/>
      <c r="AX45" s="365"/>
      <c r="AY45" s="365"/>
      <c r="AZ45" s="365"/>
      <c r="BA45" s="365"/>
      <c r="BB45" s="365"/>
      <c r="BC45" s="365"/>
      <c r="BD45" s="365"/>
      <c r="BE45" s="365"/>
      <c r="BF45" s="365"/>
      <c r="BG45" s="366"/>
    </row>
    <row r="46" spans="1:59" s="118" customFormat="1" ht="7.5" customHeight="1">
      <c r="A46" s="316" t="s">
        <v>213</v>
      </c>
      <c r="B46" s="317"/>
      <c r="C46" s="317"/>
      <c r="D46" s="317"/>
      <c r="E46" s="317"/>
      <c r="F46" s="317"/>
      <c r="G46" s="317"/>
      <c r="H46" s="317"/>
      <c r="I46" s="317"/>
      <c r="J46" s="317"/>
      <c r="K46" s="317"/>
      <c r="L46" s="317"/>
      <c r="M46" s="317"/>
      <c r="N46" s="317"/>
      <c r="O46" s="317"/>
      <c r="P46" s="317"/>
      <c r="Q46" s="317"/>
      <c r="R46" s="317"/>
      <c r="S46" s="317"/>
      <c r="T46" s="317"/>
      <c r="U46" s="317"/>
      <c r="V46" s="318"/>
      <c r="W46" s="361">
        <f>SUM(W40:AJ45)</f>
        <v>0</v>
      </c>
      <c r="X46" s="362"/>
      <c r="Y46" s="362"/>
      <c r="Z46" s="362"/>
      <c r="AA46" s="362"/>
      <c r="AB46" s="362"/>
      <c r="AC46" s="362"/>
      <c r="AD46" s="362"/>
      <c r="AE46" s="362"/>
      <c r="AF46" s="362"/>
      <c r="AG46" s="362"/>
      <c r="AH46" s="362"/>
      <c r="AI46" s="362"/>
      <c r="AJ46" s="363"/>
      <c r="AK46" s="298" t="s">
        <v>120</v>
      </c>
      <c r="AL46" s="299"/>
      <c r="AM46" s="299"/>
      <c r="AN46" s="299"/>
      <c r="AO46" s="299"/>
      <c r="AP46" s="300"/>
      <c r="AQ46" s="298" t="s">
        <v>120</v>
      </c>
      <c r="AR46" s="299"/>
      <c r="AS46" s="299"/>
      <c r="AT46" s="299"/>
      <c r="AU46" s="299"/>
      <c r="AV46" s="300"/>
      <c r="AW46" s="361">
        <f>SUM(AW40:BG45)</f>
        <v>0</v>
      </c>
      <c r="AX46" s="362"/>
      <c r="AY46" s="362"/>
      <c r="AZ46" s="362"/>
      <c r="BA46" s="362"/>
      <c r="BB46" s="362"/>
      <c r="BC46" s="362"/>
      <c r="BD46" s="362"/>
      <c r="BE46" s="362"/>
      <c r="BF46" s="362"/>
      <c r="BG46" s="363"/>
    </row>
    <row r="47" spans="1:59" s="118" customFormat="1" ht="9" customHeight="1">
      <c r="A47" s="319"/>
      <c r="B47" s="320"/>
      <c r="C47" s="320"/>
      <c r="D47" s="320"/>
      <c r="E47" s="320"/>
      <c r="F47" s="320"/>
      <c r="G47" s="320"/>
      <c r="H47" s="320"/>
      <c r="I47" s="320"/>
      <c r="J47" s="320"/>
      <c r="K47" s="320"/>
      <c r="L47" s="320"/>
      <c r="M47" s="320"/>
      <c r="N47" s="320"/>
      <c r="O47" s="320"/>
      <c r="P47" s="320"/>
      <c r="Q47" s="320"/>
      <c r="R47" s="320"/>
      <c r="S47" s="320"/>
      <c r="T47" s="320"/>
      <c r="U47" s="320"/>
      <c r="V47" s="321"/>
      <c r="W47" s="364"/>
      <c r="X47" s="365"/>
      <c r="Y47" s="365"/>
      <c r="Z47" s="365"/>
      <c r="AA47" s="365"/>
      <c r="AB47" s="365"/>
      <c r="AC47" s="365"/>
      <c r="AD47" s="365"/>
      <c r="AE47" s="365"/>
      <c r="AF47" s="365"/>
      <c r="AG47" s="365"/>
      <c r="AH47" s="365"/>
      <c r="AI47" s="365"/>
      <c r="AJ47" s="366"/>
      <c r="AK47" s="301"/>
      <c r="AL47" s="302"/>
      <c r="AM47" s="302"/>
      <c r="AN47" s="302"/>
      <c r="AO47" s="302"/>
      <c r="AP47" s="303"/>
      <c r="AQ47" s="301"/>
      <c r="AR47" s="302"/>
      <c r="AS47" s="302"/>
      <c r="AT47" s="302"/>
      <c r="AU47" s="302"/>
      <c r="AV47" s="303"/>
      <c r="AW47" s="364"/>
      <c r="AX47" s="365"/>
      <c r="AY47" s="365"/>
      <c r="AZ47" s="365"/>
      <c r="BA47" s="365"/>
      <c r="BB47" s="365"/>
      <c r="BC47" s="365"/>
      <c r="BD47" s="365"/>
      <c r="BE47" s="365"/>
      <c r="BF47" s="365"/>
      <c r="BG47" s="366"/>
    </row>
    <row r="48" spans="1:59" s="118" customFormat="1" ht="15" customHeight="1">
      <c r="A48" s="265" t="s">
        <v>275</v>
      </c>
      <c r="B48" s="305"/>
      <c r="C48" s="305"/>
      <c r="D48" s="504"/>
      <c r="E48" s="504"/>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504"/>
      <c r="AD48" s="504"/>
      <c r="AE48" s="504"/>
      <c r="AF48" s="504"/>
      <c r="AG48" s="504"/>
      <c r="AH48" s="504"/>
      <c r="AI48" s="504"/>
      <c r="AJ48" s="504"/>
      <c r="AK48" s="504"/>
      <c r="AL48" s="504"/>
      <c r="AM48" s="504"/>
      <c r="AN48" s="504"/>
      <c r="AO48" s="504"/>
      <c r="AP48" s="504"/>
      <c r="AQ48" s="504"/>
      <c r="AR48" s="504"/>
      <c r="AS48" s="504"/>
      <c r="AT48" s="504"/>
      <c r="AU48" s="504"/>
      <c r="AV48" s="504"/>
      <c r="AW48" s="504"/>
      <c r="AX48" s="504"/>
      <c r="AY48" s="504"/>
      <c r="AZ48" s="504"/>
      <c r="BA48" s="504"/>
      <c r="BB48" s="504"/>
      <c r="BC48" s="504"/>
      <c r="BD48" s="504"/>
      <c r="BE48" s="504"/>
      <c r="BF48" s="504"/>
      <c r="BG48" s="505"/>
    </row>
    <row r="49" spans="1:59" s="118" customFormat="1" ht="15.75" customHeight="1">
      <c r="A49" s="128"/>
      <c r="B49" s="506" t="s">
        <v>234</v>
      </c>
      <c r="C49" s="506"/>
      <c r="D49" s="506"/>
      <c r="E49" s="506"/>
      <c r="F49" s="506"/>
      <c r="G49" s="506"/>
      <c r="H49" s="506"/>
      <c r="I49" s="506"/>
      <c r="J49" s="506"/>
      <c r="K49" s="506"/>
      <c r="L49" s="506"/>
      <c r="M49" s="506"/>
      <c r="N49" s="506"/>
      <c r="O49" s="506"/>
      <c r="P49" s="506"/>
      <c r="Q49" s="506"/>
      <c r="R49" s="506"/>
      <c r="S49" s="506"/>
      <c r="T49" s="506"/>
      <c r="U49" s="506"/>
      <c r="V49" s="507"/>
      <c r="W49" s="450" t="s">
        <v>122</v>
      </c>
      <c r="X49" s="451"/>
      <c r="Y49" s="451"/>
      <c r="Z49" s="502"/>
      <c r="AA49" s="502"/>
      <c r="AB49" s="502"/>
      <c r="AC49" s="502"/>
      <c r="AD49" s="502"/>
      <c r="AE49" s="502"/>
      <c r="AF49" s="502"/>
      <c r="AG49" s="502"/>
      <c r="AH49" s="502"/>
      <c r="AI49" s="502"/>
      <c r="AJ49" s="502"/>
      <c r="AK49" s="502"/>
      <c r="AL49" s="502"/>
      <c r="AM49" s="502"/>
      <c r="AN49" s="502"/>
      <c r="AO49" s="502"/>
      <c r="AP49" s="503"/>
      <c r="AQ49" s="500">
        <v>0.0005</v>
      </c>
      <c r="AR49" s="501"/>
      <c r="AS49" s="501"/>
      <c r="AT49" s="501"/>
      <c r="AU49" s="501"/>
      <c r="AV49" s="501"/>
      <c r="AW49" s="497">
        <f>Z49*AQ49</f>
        <v>0</v>
      </c>
      <c r="AX49" s="498"/>
      <c r="AY49" s="498"/>
      <c r="AZ49" s="498"/>
      <c r="BA49" s="498"/>
      <c r="BB49" s="498"/>
      <c r="BC49" s="498"/>
      <c r="BD49" s="498"/>
      <c r="BE49" s="498"/>
      <c r="BF49" s="498"/>
      <c r="BG49" s="499"/>
    </row>
    <row r="50" spans="1:59" s="129" customFormat="1" ht="6" customHeight="1">
      <c r="A50" s="265" t="s">
        <v>235</v>
      </c>
      <c r="B50" s="305"/>
      <c r="C50" s="305"/>
      <c r="D50" s="305"/>
      <c r="E50" s="305"/>
      <c r="F50" s="308" t="s">
        <v>258</v>
      </c>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9"/>
    </row>
    <row r="51" spans="1:59" s="129" customFormat="1" ht="6" customHeight="1">
      <c r="A51" s="306"/>
      <c r="B51" s="307"/>
      <c r="C51" s="307"/>
      <c r="D51" s="307"/>
      <c r="E51" s="307"/>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1"/>
    </row>
    <row r="52" spans="1:59" s="129" customFormat="1" ht="6" customHeight="1">
      <c r="A52" s="514"/>
      <c r="B52" s="130"/>
      <c r="C52" s="130"/>
      <c r="D52" s="310" t="s">
        <v>276</v>
      </c>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1"/>
    </row>
    <row r="53" spans="1:59" s="129" customFormat="1" ht="6" customHeight="1">
      <c r="A53" s="454"/>
      <c r="B53" s="131"/>
      <c r="C53" s="131"/>
      <c r="D53" s="347"/>
      <c r="E53" s="347"/>
      <c r="F53" s="347"/>
      <c r="G53" s="347"/>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8"/>
    </row>
    <row r="54" spans="1:59" s="129" customFormat="1" ht="6" customHeight="1" hidden="1">
      <c r="A54" s="326" t="s">
        <v>277</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7"/>
      <c r="AJ54" s="327"/>
      <c r="AK54" s="327"/>
      <c r="AL54" s="327"/>
      <c r="AM54" s="327"/>
      <c r="AN54" s="327"/>
      <c r="AO54" s="327"/>
      <c r="AP54" s="327"/>
      <c r="AQ54" s="327"/>
      <c r="AR54" s="327"/>
      <c r="AS54" s="327"/>
      <c r="AT54" s="327"/>
      <c r="AU54" s="327"/>
      <c r="AV54" s="327"/>
      <c r="AW54" s="327"/>
      <c r="AX54" s="327"/>
      <c r="AY54" s="327"/>
      <c r="AZ54" s="327"/>
      <c r="BA54" s="327"/>
      <c r="BB54" s="327"/>
      <c r="BC54" s="327"/>
      <c r="BD54" s="327"/>
      <c r="BE54" s="327"/>
      <c r="BF54" s="327"/>
      <c r="BG54" s="328"/>
    </row>
    <row r="55" spans="1:59" s="129" customFormat="1" ht="6" customHeight="1" hidden="1">
      <c r="A55" s="329"/>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1"/>
    </row>
    <row r="56" spans="1:59" s="129" customFormat="1" ht="6" customHeight="1" hidden="1">
      <c r="A56" s="329"/>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1"/>
    </row>
    <row r="57" spans="1:59" s="129" customFormat="1" ht="6" customHeight="1" hidden="1">
      <c r="A57" s="329"/>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1"/>
    </row>
    <row r="58" spans="1:59" s="129" customFormat="1" ht="6" customHeight="1" hidden="1">
      <c r="A58" s="329"/>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1"/>
    </row>
    <row r="59" spans="1:59" s="129" customFormat="1" ht="6" customHeight="1" hidden="1">
      <c r="A59" s="329"/>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1"/>
    </row>
    <row r="60" spans="1:59" s="129" customFormat="1" ht="6" customHeight="1" hidden="1">
      <c r="A60" s="329"/>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1"/>
    </row>
    <row r="61" spans="1:59" s="129" customFormat="1" ht="6" customHeight="1" hidden="1">
      <c r="A61" s="329"/>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330"/>
      <c r="BA61" s="330"/>
      <c r="BB61" s="330"/>
      <c r="BC61" s="330"/>
      <c r="BD61" s="330"/>
      <c r="BE61" s="330"/>
      <c r="BF61" s="330"/>
      <c r="BG61" s="331"/>
    </row>
    <row r="62" spans="1:59" s="129" customFormat="1" ht="7.5" customHeight="1">
      <c r="A62" s="329"/>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1"/>
    </row>
    <row r="63" spans="1:59" s="129" customFormat="1" ht="7.5" customHeight="1">
      <c r="A63" s="332"/>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3"/>
      <c r="AU63" s="333"/>
      <c r="AV63" s="333"/>
      <c r="AW63" s="333"/>
      <c r="AX63" s="333"/>
      <c r="AY63" s="333"/>
      <c r="AZ63" s="333"/>
      <c r="BA63" s="333"/>
      <c r="BB63" s="333"/>
      <c r="BC63" s="333"/>
      <c r="BD63" s="333"/>
      <c r="BE63" s="333"/>
      <c r="BF63" s="333"/>
      <c r="BG63" s="334"/>
    </row>
    <row r="64" spans="1:59" s="129" customFormat="1" ht="8.25" customHeight="1">
      <c r="A64" s="312" t="s">
        <v>119</v>
      </c>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179"/>
      <c r="AB64" s="179"/>
      <c r="AC64" s="179"/>
      <c r="AD64" s="280" t="s">
        <v>46</v>
      </c>
      <c r="AE64" s="280"/>
      <c r="AF64" s="183"/>
      <c r="AG64" s="183"/>
      <c r="AH64" s="183"/>
      <c r="AI64" s="183"/>
      <c r="AJ64" s="280" t="s">
        <v>47</v>
      </c>
      <c r="AK64" s="280"/>
      <c r="AL64" s="179"/>
      <c r="AM64" s="179"/>
      <c r="AN64" s="179"/>
      <c r="AO64" s="179"/>
      <c r="AP64" s="179"/>
      <c r="AQ64" s="179"/>
      <c r="AR64" s="179"/>
      <c r="AS64" s="179"/>
      <c r="AT64" s="179"/>
      <c r="AU64" s="179"/>
      <c r="AV64" s="179"/>
      <c r="AW64" s="179"/>
      <c r="AX64" s="179"/>
      <c r="AY64" s="179"/>
      <c r="AZ64" s="179"/>
      <c r="BA64" s="179"/>
      <c r="BB64" s="179"/>
      <c r="BC64" s="179"/>
      <c r="BD64" s="179"/>
      <c r="BE64" s="179"/>
      <c r="BF64" s="179"/>
      <c r="BG64" s="181"/>
    </row>
    <row r="65" spans="1:59" s="129" customFormat="1" ht="8.25" customHeight="1">
      <c r="A65" s="31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180"/>
      <c r="AB65" s="180"/>
      <c r="AC65" s="180"/>
      <c r="AD65" s="274"/>
      <c r="AE65" s="274"/>
      <c r="AF65" s="184"/>
      <c r="AG65" s="184"/>
      <c r="AH65" s="184"/>
      <c r="AI65" s="184"/>
      <c r="AJ65" s="274"/>
      <c r="AK65" s="274"/>
      <c r="AL65" s="180"/>
      <c r="AM65" s="180"/>
      <c r="AN65" s="180"/>
      <c r="AO65" s="180"/>
      <c r="AP65" s="180"/>
      <c r="AQ65" s="180"/>
      <c r="AR65" s="180"/>
      <c r="AS65" s="180"/>
      <c r="AT65" s="180"/>
      <c r="AU65" s="180"/>
      <c r="AV65" s="180"/>
      <c r="AW65" s="180"/>
      <c r="AX65" s="180"/>
      <c r="AY65" s="180"/>
      <c r="AZ65" s="180"/>
      <c r="BA65" s="180"/>
      <c r="BB65" s="180"/>
      <c r="BC65" s="180"/>
      <c r="BD65" s="180"/>
      <c r="BE65" s="180"/>
      <c r="BF65" s="180"/>
      <c r="BG65" s="182"/>
    </row>
    <row r="66" spans="1:59" s="119" customFormat="1" ht="11.25" customHeight="1" hidden="1">
      <c r="A66" s="384" t="s">
        <v>167</v>
      </c>
      <c r="B66" s="475"/>
      <c r="C66" s="475"/>
      <c r="D66" s="475"/>
      <c r="E66" s="475"/>
      <c r="F66" s="475"/>
      <c r="G66" s="390" t="s">
        <v>164</v>
      </c>
      <c r="H66" s="391"/>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2"/>
    </row>
    <row r="67" spans="1:59" s="119" customFormat="1" ht="11.25" customHeight="1" hidden="1">
      <c r="A67" s="476"/>
      <c r="B67" s="477"/>
      <c r="C67" s="477"/>
      <c r="D67" s="477"/>
      <c r="E67" s="477"/>
      <c r="F67" s="477"/>
      <c r="G67" s="393"/>
      <c r="H67" s="393"/>
      <c r="I67" s="393"/>
      <c r="J67" s="393"/>
      <c r="K67" s="393"/>
      <c r="L67" s="393"/>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3"/>
      <c r="AY67" s="393"/>
      <c r="AZ67" s="393"/>
      <c r="BA67" s="393"/>
      <c r="BB67" s="393"/>
      <c r="BC67" s="393"/>
      <c r="BD67" s="393"/>
      <c r="BE67" s="393"/>
      <c r="BF67" s="393"/>
      <c r="BG67" s="394"/>
    </row>
    <row r="68" spans="1:59" s="129" customFormat="1" ht="7.5" customHeight="1">
      <c r="A68" s="279" t="s">
        <v>129</v>
      </c>
      <c r="B68" s="279"/>
      <c r="C68" s="279"/>
      <c r="D68" s="279"/>
      <c r="E68" s="279"/>
      <c r="F68" s="279"/>
      <c r="G68" s="279"/>
      <c r="H68" s="279"/>
      <c r="I68" s="279"/>
      <c r="J68" s="279"/>
      <c r="K68" s="279"/>
      <c r="L68" s="279"/>
      <c r="M68" s="279"/>
      <c r="N68" s="279"/>
      <c r="O68" s="279"/>
      <c r="P68" s="279"/>
      <c r="Q68" s="279"/>
      <c r="R68" s="279"/>
      <c r="S68" s="279"/>
      <c r="T68" s="279"/>
      <c r="U68" s="279"/>
      <c r="V68" s="279"/>
      <c r="W68" s="298" t="s">
        <v>289</v>
      </c>
      <c r="X68" s="299"/>
      <c r="Y68" s="299"/>
      <c r="Z68" s="299"/>
      <c r="AA68" s="299"/>
      <c r="AB68" s="299"/>
      <c r="AC68" s="299"/>
      <c r="AD68" s="299"/>
      <c r="AE68" s="299"/>
      <c r="AF68" s="299"/>
      <c r="AG68" s="299"/>
      <c r="AH68" s="299"/>
      <c r="AI68" s="300"/>
      <c r="AJ68" s="298" t="s">
        <v>180</v>
      </c>
      <c r="AK68" s="299"/>
      <c r="AL68" s="299"/>
      <c r="AM68" s="299"/>
      <c r="AN68" s="299"/>
      <c r="AO68" s="299"/>
      <c r="AP68" s="300"/>
      <c r="AQ68" s="299" t="s">
        <v>123</v>
      </c>
      <c r="AR68" s="299"/>
      <c r="AS68" s="299"/>
      <c r="AT68" s="299"/>
      <c r="AU68" s="299"/>
      <c r="AV68" s="300"/>
      <c r="AW68" s="488" t="s">
        <v>125</v>
      </c>
      <c r="AX68" s="489"/>
      <c r="AY68" s="489"/>
      <c r="AZ68" s="489"/>
      <c r="BA68" s="489"/>
      <c r="BB68" s="489"/>
      <c r="BC68" s="489"/>
      <c r="BD68" s="489"/>
      <c r="BE68" s="489"/>
      <c r="BF68" s="489"/>
      <c r="BG68" s="490"/>
    </row>
    <row r="69" spans="1:59" s="129" customFormat="1" ht="7.5" customHeight="1">
      <c r="A69" s="279"/>
      <c r="B69" s="279"/>
      <c r="C69" s="279"/>
      <c r="D69" s="279"/>
      <c r="E69" s="279"/>
      <c r="F69" s="279"/>
      <c r="G69" s="279"/>
      <c r="H69" s="279"/>
      <c r="I69" s="279"/>
      <c r="J69" s="279"/>
      <c r="K69" s="279"/>
      <c r="L69" s="279"/>
      <c r="M69" s="279"/>
      <c r="N69" s="279"/>
      <c r="O69" s="279"/>
      <c r="P69" s="279"/>
      <c r="Q69" s="279"/>
      <c r="R69" s="279"/>
      <c r="S69" s="279"/>
      <c r="T69" s="279"/>
      <c r="U69" s="279"/>
      <c r="V69" s="279"/>
      <c r="W69" s="301"/>
      <c r="X69" s="302"/>
      <c r="Y69" s="302"/>
      <c r="Z69" s="302"/>
      <c r="AA69" s="302"/>
      <c r="AB69" s="302"/>
      <c r="AC69" s="302"/>
      <c r="AD69" s="302"/>
      <c r="AE69" s="302"/>
      <c r="AF69" s="302"/>
      <c r="AG69" s="302"/>
      <c r="AH69" s="302"/>
      <c r="AI69" s="303"/>
      <c r="AJ69" s="301"/>
      <c r="AK69" s="302"/>
      <c r="AL69" s="302"/>
      <c r="AM69" s="302"/>
      <c r="AN69" s="302"/>
      <c r="AO69" s="302"/>
      <c r="AP69" s="303"/>
      <c r="AQ69" s="302"/>
      <c r="AR69" s="302"/>
      <c r="AS69" s="302"/>
      <c r="AT69" s="302"/>
      <c r="AU69" s="302"/>
      <c r="AV69" s="303"/>
      <c r="AW69" s="491"/>
      <c r="AX69" s="492"/>
      <c r="AY69" s="492"/>
      <c r="AZ69" s="492"/>
      <c r="BA69" s="492"/>
      <c r="BB69" s="492"/>
      <c r="BC69" s="492"/>
      <c r="BD69" s="492"/>
      <c r="BE69" s="492"/>
      <c r="BF69" s="492"/>
      <c r="BG69" s="493"/>
    </row>
    <row r="70" spans="1:59" s="129" customFormat="1" ht="15.75" customHeight="1">
      <c r="A70" s="453">
        <v>1</v>
      </c>
      <c r="B70" s="368" t="s">
        <v>184</v>
      </c>
      <c r="C70" s="368"/>
      <c r="D70" s="368"/>
      <c r="E70" s="368"/>
      <c r="F70" s="368"/>
      <c r="G70" s="368"/>
      <c r="H70" s="368"/>
      <c r="I70" s="368"/>
      <c r="J70" s="368"/>
      <c r="K70" s="368"/>
      <c r="L70" s="368"/>
      <c r="M70" s="368"/>
      <c r="N70" s="368"/>
      <c r="O70" s="368"/>
      <c r="P70" s="368"/>
      <c r="Q70" s="368"/>
      <c r="R70" s="368"/>
      <c r="S70" s="368"/>
      <c r="T70" s="368"/>
      <c r="U70" s="368"/>
      <c r="V70" s="369"/>
      <c r="W70" s="361"/>
      <c r="X70" s="362"/>
      <c r="Y70" s="362"/>
      <c r="Z70" s="362"/>
      <c r="AA70" s="362"/>
      <c r="AB70" s="362"/>
      <c r="AC70" s="362"/>
      <c r="AD70" s="362"/>
      <c r="AE70" s="362"/>
      <c r="AF70" s="362"/>
      <c r="AG70" s="362"/>
      <c r="AH70" s="362"/>
      <c r="AI70" s="362"/>
      <c r="AJ70" s="397" t="s">
        <v>181</v>
      </c>
      <c r="AK70" s="398"/>
      <c r="AL70" s="398"/>
      <c r="AM70" s="398"/>
      <c r="AN70" s="398"/>
      <c r="AO70" s="398"/>
      <c r="AP70" s="399"/>
      <c r="AQ70" s="323">
        <v>0.01</v>
      </c>
      <c r="AR70" s="324"/>
      <c r="AS70" s="324"/>
      <c r="AT70" s="324"/>
      <c r="AU70" s="324"/>
      <c r="AV70" s="325"/>
      <c r="AW70" s="361"/>
      <c r="AX70" s="362"/>
      <c r="AY70" s="362"/>
      <c r="AZ70" s="362"/>
      <c r="BA70" s="362"/>
      <c r="BB70" s="362"/>
      <c r="BC70" s="362"/>
      <c r="BD70" s="362"/>
      <c r="BE70" s="362"/>
      <c r="BF70" s="362"/>
      <c r="BG70" s="363"/>
    </row>
    <row r="71" spans="1:59" s="129" customFormat="1" ht="15.75" customHeight="1">
      <c r="A71" s="454"/>
      <c r="B71" s="515"/>
      <c r="C71" s="515"/>
      <c r="D71" s="515"/>
      <c r="E71" s="515"/>
      <c r="F71" s="515"/>
      <c r="G71" s="515"/>
      <c r="H71" s="515"/>
      <c r="I71" s="515"/>
      <c r="J71" s="515"/>
      <c r="K71" s="515"/>
      <c r="L71" s="515"/>
      <c r="M71" s="515"/>
      <c r="N71" s="515"/>
      <c r="O71" s="515"/>
      <c r="P71" s="515"/>
      <c r="Q71" s="515"/>
      <c r="R71" s="515"/>
      <c r="S71" s="515"/>
      <c r="T71" s="515"/>
      <c r="U71" s="515"/>
      <c r="V71" s="516"/>
      <c r="W71" s="364"/>
      <c r="X71" s="365"/>
      <c r="Y71" s="365"/>
      <c r="Z71" s="365"/>
      <c r="AA71" s="365"/>
      <c r="AB71" s="365"/>
      <c r="AC71" s="365"/>
      <c r="AD71" s="365"/>
      <c r="AE71" s="365"/>
      <c r="AF71" s="365"/>
      <c r="AG71" s="365"/>
      <c r="AH71" s="365"/>
      <c r="AI71" s="365"/>
      <c r="AJ71" s="517" t="s">
        <v>126</v>
      </c>
      <c r="AK71" s="518"/>
      <c r="AL71" s="518"/>
      <c r="AM71" s="518"/>
      <c r="AN71" s="518"/>
      <c r="AO71" s="518"/>
      <c r="AP71" s="519"/>
      <c r="AQ71" s="323">
        <v>0.02</v>
      </c>
      <c r="AR71" s="324"/>
      <c r="AS71" s="324"/>
      <c r="AT71" s="324"/>
      <c r="AU71" s="324"/>
      <c r="AV71" s="325"/>
      <c r="AW71" s="364"/>
      <c r="AX71" s="365"/>
      <c r="AY71" s="365"/>
      <c r="AZ71" s="365"/>
      <c r="BA71" s="365"/>
      <c r="BB71" s="365"/>
      <c r="BC71" s="365"/>
      <c r="BD71" s="365"/>
      <c r="BE71" s="365"/>
      <c r="BF71" s="365"/>
      <c r="BG71" s="366"/>
    </row>
    <row r="72" spans="1:59" s="129" customFormat="1" ht="11.25" customHeight="1">
      <c r="A72" s="120">
        <v>2</v>
      </c>
      <c r="B72" s="368" t="s">
        <v>292</v>
      </c>
      <c r="C72" s="368"/>
      <c r="D72" s="368"/>
      <c r="E72" s="368"/>
      <c r="F72" s="368"/>
      <c r="G72" s="368"/>
      <c r="H72" s="368"/>
      <c r="I72" s="368"/>
      <c r="J72" s="368"/>
      <c r="K72" s="368"/>
      <c r="L72" s="368"/>
      <c r="M72" s="368"/>
      <c r="N72" s="368"/>
      <c r="O72" s="368"/>
      <c r="P72" s="368"/>
      <c r="Q72" s="368"/>
      <c r="R72" s="368"/>
      <c r="S72" s="368"/>
      <c r="T72" s="368"/>
      <c r="U72" s="368"/>
      <c r="V72" s="369"/>
      <c r="W72" s="361"/>
      <c r="X72" s="362"/>
      <c r="Y72" s="362"/>
      <c r="Z72" s="362"/>
      <c r="AA72" s="362"/>
      <c r="AB72" s="362"/>
      <c r="AC72" s="362"/>
      <c r="AD72" s="362"/>
      <c r="AE72" s="362"/>
      <c r="AF72" s="362"/>
      <c r="AG72" s="362"/>
      <c r="AH72" s="362"/>
      <c r="AI72" s="362"/>
      <c r="AJ72" s="323" t="s">
        <v>182</v>
      </c>
      <c r="AK72" s="324"/>
      <c r="AL72" s="324"/>
      <c r="AM72" s="324"/>
      <c r="AN72" s="324"/>
      <c r="AO72" s="324"/>
      <c r="AP72" s="325"/>
      <c r="AQ72" s="400">
        <v>0.003</v>
      </c>
      <c r="AR72" s="400"/>
      <c r="AS72" s="400"/>
      <c r="AT72" s="400"/>
      <c r="AU72" s="400"/>
      <c r="AV72" s="401"/>
      <c r="AW72" s="361">
        <f>AQ72*W72</f>
        <v>0</v>
      </c>
      <c r="AX72" s="362"/>
      <c r="AY72" s="362"/>
      <c r="AZ72" s="362"/>
      <c r="BA72" s="362"/>
      <c r="BB72" s="362"/>
      <c r="BC72" s="362"/>
      <c r="BD72" s="362"/>
      <c r="BE72" s="362"/>
      <c r="BF72" s="362"/>
      <c r="BG72" s="363"/>
    </row>
    <row r="73" spans="1:59" s="129" customFormat="1" ht="19.5" customHeight="1">
      <c r="A73" s="138"/>
      <c r="B73" s="371"/>
      <c r="C73" s="371"/>
      <c r="D73" s="371"/>
      <c r="E73" s="371"/>
      <c r="F73" s="371"/>
      <c r="G73" s="371"/>
      <c r="H73" s="371"/>
      <c r="I73" s="371"/>
      <c r="J73" s="371"/>
      <c r="K73" s="371"/>
      <c r="L73" s="371"/>
      <c r="M73" s="371"/>
      <c r="N73" s="371"/>
      <c r="O73" s="371"/>
      <c r="P73" s="371"/>
      <c r="Q73" s="371"/>
      <c r="R73" s="371"/>
      <c r="S73" s="371"/>
      <c r="T73" s="371"/>
      <c r="U73" s="371"/>
      <c r="V73" s="372"/>
      <c r="W73" s="364"/>
      <c r="X73" s="365"/>
      <c r="Y73" s="365"/>
      <c r="Z73" s="365"/>
      <c r="AA73" s="365"/>
      <c r="AB73" s="365"/>
      <c r="AC73" s="365"/>
      <c r="AD73" s="365"/>
      <c r="AE73" s="365"/>
      <c r="AF73" s="365"/>
      <c r="AG73" s="365"/>
      <c r="AH73" s="365"/>
      <c r="AI73" s="365"/>
      <c r="AJ73" s="373"/>
      <c r="AK73" s="374"/>
      <c r="AL73" s="374"/>
      <c r="AM73" s="374"/>
      <c r="AN73" s="374"/>
      <c r="AO73" s="374"/>
      <c r="AP73" s="375"/>
      <c r="AQ73" s="402"/>
      <c r="AR73" s="402"/>
      <c r="AS73" s="402"/>
      <c r="AT73" s="402"/>
      <c r="AU73" s="402"/>
      <c r="AV73" s="403"/>
      <c r="AW73" s="364"/>
      <c r="AX73" s="365"/>
      <c r="AY73" s="365"/>
      <c r="AZ73" s="365"/>
      <c r="BA73" s="365"/>
      <c r="BB73" s="365"/>
      <c r="BC73" s="365"/>
      <c r="BD73" s="365"/>
      <c r="BE73" s="365"/>
      <c r="BF73" s="365"/>
      <c r="BG73" s="366"/>
    </row>
    <row r="74" spans="1:59" s="129" customFormat="1" ht="7.5" customHeight="1">
      <c r="A74" s="316" t="s">
        <v>157</v>
      </c>
      <c r="B74" s="317"/>
      <c r="C74" s="317"/>
      <c r="D74" s="317"/>
      <c r="E74" s="317"/>
      <c r="F74" s="317"/>
      <c r="G74" s="317"/>
      <c r="H74" s="317"/>
      <c r="I74" s="317"/>
      <c r="J74" s="317"/>
      <c r="K74" s="317"/>
      <c r="L74" s="317"/>
      <c r="M74" s="317"/>
      <c r="N74" s="317"/>
      <c r="O74" s="317"/>
      <c r="P74" s="317"/>
      <c r="Q74" s="317"/>
      <c r="R74" s="317"/>
      <c r="S74" s="317"/>
      <c r="T74" s="317"/>
      <c r="U74" s="317"/>
      <c r="V74" s="318"/>
      <c r="W74" s="361">
        <f>SUM(W70:AI73)</f>
        <v>0</v>
      </c>
      <c r="X74" s="362"/>
      <c r="Y74" s="362"/>
      <c r="Z74" s="362"/>
      <c r="AA74" s="362"/>
      <c r="AB74" s="362"/>
      <c r="AC74" s="362"/>
      <c r="AD74" s="362"/>
      <c r="AE74" s="362"/>
      <c r="AF74" s="362"/>
      <c r="AG74" s="362"/>
      <c r="AH74" s="362"/>
      <c r="AI74" s="362"/>
      <c r="AJ74" s="552" t="s">
        <v>120</v>
      </c>
      <c r="AK74" s="553"/>
      <c r="AL74" s="553"/>
      <c r="AM74" s="553"/>
      <c r="AN74" s="553"/>
      <c r="AO74" s="553"/>
      <c r="AP74" s="553"/>
      <c r="AQ74" s="553"/>
      <c r="AR74" s="553"/>
      <c r="AS74" s="553"/>
      <c r="AT74" s="553"/>
      <c r="AU74" s="553"/>
      <c r="AV74" s="554"/>
      <c r="AW74" s="361">
        <f>SUM(AW70:BG73)</f>
        <v>0</v>
      </c>
      <c r="AX74" s="362"/>
      <c r="AY74" s="362"/>
      <c r="AZ74" s="362"/>
      <c r="BA74" s="362"/>
      <c r="BB74" s="362"/>
      <c r="BC74" s="362"/>
      <c r="BD74" s="362"/>
      <c r="BE74" s="362"/>
      <c r="BF74" s="362"/>
      <c r="BG74" s="363"/>
    </row>
    <row r="75" spans="1:59" s="129" customFormat="1" ht="8.25" customHeight="1">
      <c r="A75" s="319"/>
      <c r="B75" s="320"/>
      <c r="C75" s="320"/>
      <c r="D75" s="320"/>
      <c r="E75" s="320"/>
      <c r="F75" s="320"/>
      <c r="G75" s="320"/>
      <c r="H75" s="320"/>
      <c r="I75" s="320"/>
      <c r="J75" s="320"/>
      <c r="K75" s="320"/>
      <c r="L75" s="320"/>
      <c r="M75" s="320"/>
      <c r="N75" s="320"/>
      <c r="O75" s="320"/>
      <c r="P75" s="320"/>
      <c r="Q75" s="320"/>
      <c r="R75" s="320"/>
      <c r="S75" s="320"/>
      <c r="T75" s="320"/>
      <c r="U75" s="320"/>
      <c r="V75" s="321"/>
      <c r="W75" s="364"/>
      <c r="X75" s="365"/>
      <c r="Y75" s="365"/>
      <c r="Z75" s="365"/>
      <c r="AA75" s="365"/>
      <c r="AB75" s="365"/>
      <c r="AC75" s="365"/>
      <c r="AD75" s="365"/>
      <c r="AE75" s="365"/>
      <c r="AF75" s="365"/>
      <c r="AG75" s="365"/>
      <c r="AH75" s="365"/>
      <c r="AI75" s="365"/>
      <c r="AJ75" s="555"/>
      <c r="AK75" s="556"/>
      <c r="AL75" s="556"/>
      <c r="AM75" s="556"/>
      <c r="AN75" s="556"/>
      <c r="AO75" s="556"/>
      <c r="AP75" s="556"/>
      <c r="AQ75" s="556"/>
      <c r="AR75" s="556"/>
      <c r="AS75" s="556"/>
      <c r="AT75" s="556"/>
      <c r="AU75" s="556"/>
      <c r="AV75" s="557"/>
      <c r="AW75" s="364"/>
      <c r="AX75" s="365"/>
      <c r="AY75" s="365"/>
      <c r="AZ75" s="365"/>
      <c r="BA75" s="365"/>
      <c r="BB75" s="365"/>
      <c r="BC75" s="365"/>
      <c r="BD75" s="365"/>
      <c r="BE75" s="365"/>
      <c r="BF75" s="365"/>
      <c r="BG75" s="366"/>
    </row>
    <row r="76" spans="1:59" s="129" customFormat="1" ht="7.5" customHeight="1">
      <c r="A76" s="265" t="s">
        <v>283</v>
      </c>
      <c r="B76" s="305"/>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05"/>
      <c r="AE76" s="305"/>
      <c r="AF76" s="305"/>
      <c r="AG76" s="305"/>
      <c r="AH76" s="305"/>
      <c r="AI76" s="305"/>
      <c r="AJ76" s="305"/>
      <c r="AK76" s="305"/>
      <c r="AL76" s="305"/>
      <c r="AM76" s="305"/>
      <c r="AN76" s="305"/>
      <c r="AO76" s="305"/>
      <c r="AP76" s="305"/>
      <c r="AQ76" s="305"/>
      <c r="AR76" s="305"/>
      <c r="AS76" s="305"/>
      <c r="AT76" s="305"/>
      <c r="AU76" s="305"/>
      <c r="AV76" s="305"/>
      <c r="AW76" s="305"/>
      <c r="AX76" s="305"/>
      <c r="AY76" s="305"/>
      <c r="AZ76" s="305"/>
      <c r="BA76" s="305"/>
      <c r="BB76" s="305"/>
      <c r="BC76" s="305"/>
      <c r="BD76" s="305"/>
      <c r="BE76" s="305"/>
      <c r="BF76" s="305"/>
      <c r="BG76" s="335"/>
    </row>
    <row r="77" spans="1:59" s="129" customFormat="1" ht="7.5" customHeight="1">
      <c r="A77" s="336"/>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c r="AC77" s="337"/>
      <c r="AD77" s="337"/>
      <c r="AE77" s="337"/>
      <c r="AF77" s="337"/>
      <c r="AG77" s="337"/>
      <c r="AH77" s="337"/>
      <c r="AI77" s="337"/>
      <c r="AJ77" s="337"/>
      <c r="AK77" s="337"/>
      <c r="AL77" s="337"/>
      <c r="AM77" s="337"/>
      <c r="AN77" s="337"/>
      <c r="AO77" s="337"/>
      <c r="AP77" s="337"/>
      <c r="AQ77" s="337"/>
      <c r="AR77" s="337"/>
      <c r="AS77" s="337"/>
      <c r="AT77" s="337"/>
      <c r="AU77" s="337"/>
      <c r="AV77" s="337"/>
      <c r="AW77" s="337"/>
      <c r="AX77" s="337"/>
      <c r="AY77" s="337"/>
      <c r="AZ77" s="337"/>
      <c r="BA77" s="337"/>
      <c r="BB77" s="337"/>
      <c r="BC77" s="337"/>
      <c r="BD77" s="337"/>
      <c r="BE77" s="337"/>
      <c r="BF77" s="337"/>
      <c r="BG77" s="338"/>
    </row>
    <row r="78" spans="1:59" s="129" customFormat="1" ht="7.5" customHeight="1">
      <c r="A78" s="326" t="s">
        <v>278</v>
      </c>
      <c r="B78" s="327"/>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8"/>
    </row>
    <row r="79" spans="1:59" s="129" customFormat="1" ht="7.5" customHeight="1">
      <c r="A79" s="332"/>
      <c r="B79" s="333"/>
      <c r="C79" s="333"/>
      <c r="D79" s="333"/>
      <c r="E79" s="333"/>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4"/>
    </row>
    <row r="80" spans="1:60" s="119" customFormat="1" ht="8.25" customHeight="1">
      <c r="A80" s="312" t="s">
        <v>214</v>
      </c>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179"/>
      <c r="AB80" s="179"/>
      <c r="AC80" s="179"/>
      <c r="AD80" s="280" t="s">
        <v>46</v>
      </c>
      <c r="AE80" s="280"/>
      <c r="AF80" s="183"/>
      <c r="AG80" s="183"/>
      <c r="AH80" s="183"/>
      <c r="AI80" s="183"/>
      <c r="AJ80" s="280" t="s">
        <v>47</v>
      </c>
      <c r="AK80" s="280"/>
      <c r="AL80" s="179"/>
      <c r="AM80" s="179"/>
      <c r="AN80" s="179"/>
      <c r="AO80" s="179"/>
      <c r="AP80" s="179"/>
      <c r="AQ80" s="179"/>
      <c r="AR80" s="179"/>
      <c r="AS80" s="179"/>
      <c r="AT80" s="179"/>
      <c r="AU80" s="179"/>
      <c r="AV80" s="179"/>
      <c r="AW80" s="179"/>
      <c r="AX80" s="179"/>
      <c r="AY80" s="179"/>
      <c r="AZ80" s="179"/>
      <c r="BA80" s="179"/>
      <c r="BB80" s="179"/>
      <c r="BC80" s="179"/>
      <c r="BD80" s="179"/>
      <c r="BE80" s="179"/>
      <c r="BF80" s="179"/>
      <c r="BG80" s="181"/>
      <c r="BH80" s="129"/>
    </row>
    <row r="81" spans="1:60" s="119" customFormat="1" ht="8.25" customHeight="1">
      <c r="A81" s="415"/>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185"/>
      <c r="AB81" s="185"/>
      <c r="AC81" s="185"/>
      <c r="AD81" s="281"/>
      <c r="AE81" s="281"/>
      <c r="AF81" s="186"/>
      <c r="AG81" s="186"/>
      <c r="AH81" s="186"/>
      <c r="AI81" s="186"/>
      <c r="AJ81" s="281"/>
      <c r="AK81" s="281"/>
      <c r="AL81" s="185"/>
      <c r="AM81" s="185"/>
      <c r="AN81" s="185"/>
      <c r="AO81" s="185"/>
      <c r="AP81" s="185"/>
      <c r="AQ81" s="185"/>
      <c r="AR81" s="185"/>
      <c r="AS81" s="185"/>
      <c r="AT81" s="185"/>
      <c r="AU81" s="185"/>
      <c r="AV81" s="185"/>
      <c r="AW81" s="185"/>
      <c r="AX81" s="185"/>
      <c r="AY81" s="185"/>
      <c r="AZ81" s="185"/>
      <c r="BA81" s="185"/>
      <c r="BB81" s="185"/>
      <c r="BC81" s="185"/>
      <c r="BD81" s="185"/>
      <c r="BE81" s="185"/>
      <c r="BF81" s="185"/>
      <c r="BG81" s="187"/>
      <c r="BH81" s="129"/>
    </row>
    <row r="82" spans="1:59" s="129" customFormat="1" ht="7.5" customHeight="1" hidden="1">
      <c r="A82" s="294" t="s">
        <v>167</v>
      </c>
      <c r="B82" s="295"/>
      <c r="C82" s="295"/>
      <c r="D82" s="295"/>
      <c r="E82" s="295"/>
      <c r="F82" s="295"/>
      <c r="G82" s="548" t="s">
        <v>183</v>
      </c>
      <c r="H82" s="548"/>
      <c r="I82" s="548"/>
      <c r="J82" s="548"/>
      <c r="K82" s="548"/>
      <c r="L82" s="548"/>
      <c r="M82" s="548"/>
      <c r="N82" s="548"/>
      <c r="O82" s="548"/>
      <c r="P82" s="548"/>
      <c r="Q82" s="548"/>
      <c r="R82" s="548"/>
      <c r="S82" s="548"/>
      <c r="T82" s="548"/>
      <c r="U82" s="548"/>
      <c r="V82" s="548"/>
      <c r="W82" s="548"/>
      <c r="X82" s="548"/>
      <c r="Y82" s="548"/>
      <c r="Z82" s="548"/>
      <c r="AA82" s="548"/>
      <c r="AB82" s="548"/>
      <c r="AC82" s="548"/>
      <c r="AD82" s="548"/>
      <c r="AE82" s="548"/>
      <c r="AF82" s="548"/>
      <c r="AG82" s="548"/>
      <c r="AH82" s="548"/>
      <c r="AI82" s="548"/>
      <c r="AJ82" s="548"/>
      <c r="AK82" s="548"/>
      <c r="AL82" s="548"/>
      <c r="AM82" s="548"/>
      <c r="AN82" s="548"/>
      <c r="AO82" s="548"/>
      <c r="AP82" s="548"/>
      <c r="AQ82" s="548"/>
      <c r="AR82" s="548"/>
      <c r="AS82" s="548"/>
      <c r="AT82" s="548"/>
      <c r="AU82" s="548"/>
      <c r="AV82" s="548"/>
      <c r="AW82" s="548"/>
      <c r="AX82" s="548"/>
      <c r="AY82" s="548"/>
      <c r="AZ82" s="548"/>
      <c r="BA82" s="548"/>
      <c r="BB82" s="548"/>
      <c r="BC82" s="548"/>
      <c r="BD82" s="548"/>
      <c r="BE82" s="548"/>
      <c r="BF82" s="548"/>
      <c r="BG82" s="549"/>
    </row>
    <row r="83" spans="1:59" s="129" customFormat="1" ht="7.5" customHeight="1" hidden="1">
      <c r="A83" s="296"/>
      <c r="B83" s="297"/>
      <c r="C83" s="297"/>
      <c r="D83" s="297"/>
      <c r="E83" s="297"/>
      <c r="F83" s="297"/>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c r="AL83" s="550"/>
      <c r="AM83" s="550"/>
      <c r="AN83" s="550"/>
      <c r="AO83" s="550"/>
      <c r="AP83" s="550"/>
      <c r="AQ83" s="550"/>
      <c r="AR83" s="550"/>
      <c r="AS83" s="550"/>
      <c r="AT83" s="550"/>
      <c r="AU83" s="550"/>
      <c r="AV83" s="550"/>
      <c r="AW83" s="550"/>
      <c r="AX83" s="550"/>
      <c r="AY83" s="550"/>
      <c r="AZ83" s="550"/>
      <c r="BA83" s="550"/>
      <c r="BB83" s="550"/>
      <c r="BC83" s="550"/>
      <c r="BD83" s="550"/>
      <c r="BE83" s="550"/>
      <c r="BF83" s="550"/>
      <c r="BG83" s="551"/>
    </row>
    <row r="84" spans="1:59" s="129" customFormat="1" ht="7.5" customHeight="1">
      <c r="A84" s="279" t="s">
        <v>129</v>
      </c>
      <c r="B84" s="279"/>
      <c r="C84" s="279"/>
      <c r="D84" s="279"/>
      <c r="E84" s="279"/>
      <c r="F84" s="279"/>
      <c r="G84" s="279"/>
      <c r="H84" s="279"/>
      <c r="I84" s="279"/>
      <c r="J84" s="279"/>
      <c r="K84" s="279"/>
      <c r="L84" s="279"/>
      <c r="M84" s="279"/>
      <c r="N84" s="279"/>
      <c r="O84" s="279"/>
      <c r="P84" s="279"/>
      <c r="Q84" s="279"/>
      <c r="R84" s="279"/>
      <c r="S84" s="279"/>
      <c r="T84" s="279"/>
      <c r="U84" s="279"/>
      <c r="V84" s="279"/>
      <c r="W84" s="298" t="s">
        <v>290</v>
      </c>
      <c r="X84" s="299"/>
      <c r="Y84" s="299"/>
      <c r="Z84" s="299"/>
      <c r="AA84" s="299"/>
      <c r="AB84" s="299"/>
      <c r="AC84" s="299"/>
      <c r="AD84" s="299"/>
      <c r="AE84" s="299"/>
      <c r="AF84" s="299"/>
      <c r="AG84" s="299"/>
      <c r="AH84" s="299"/>
      <c r="AI84" s="299"/>
      <c r="AJ84" s="299"/>
      <c r="AK84" s="299"/>
      <c r="AL84" s="299"/>
      <c r="AM84" s="299"/>
      <c r="AN84" s="299"/>
      <c r="AO84" s="299"/>
      <c r="AP84" s="300"/>
      <c r="AQ84" s="298" t="s">
        <v>123</v>
      </c>
      <c r="AR84" s="299"/>
      <c r="AS84" s="299"/>
      <c r="AT84" s="299"/>
      <c r="AU84" s="299"/>
      <c r="AV84" s="300"/>
      <c r="AW84" s="488" t="s">
        <v>125</v>
      </c>
      <c r="AX84" s="489"/>
      <c r="AY84" s="489"/>
      <c r="AZ84" s="489"/>
      <c r="BA84" s="489"/>
      <c r="BB84" s="489"/>
      <c r="BC84" s="489"/>
      <c r="BD84" s="489"/>
      <c r="BE84" s="489"/>
      <c r="BF84" s="489"/>
      <c r="BG84" s="490"/>
    </row>
    <row r="85" spans="1:59" s="129" customFormat="1" ht="8.25" customHeight="1">
      <c r="A85" s="279"/>
      <c r="B85" s="279"/>
      <c r="C85" s="279"/>
      <c r="D85" s="279"/>
      <c r="E85" s="279"/>
      <c r="F85" s="279"/>
      <c r="G85" s="279"/>
      <c r="H85" s="279"/>
      <c r="I85" s="279"/>
      <c r="J85" s="279"/>
      <c r="K85" s="279"/>
      <c r="L85" s="279"/>
      <c r="M85" s="279"/>
      <c r="N85" s="279"/>
      <c r="O85" s="279"/>
      <c r="P85" s="279"/>
      <c r="Q85" s="279"/>
      <c r="R85" s="279"/>
      <c r="S85" s="279"/>
      <c r="T85" s="279"/>
      <c r="U85" s="279"/>
      <c r="V85" s="279"/>
      <c r="W85" s="301"/>
      <c r="X85" s="302"/>
      <c r="Y85" s="302"/>
      <c r="Z85" s="302"/>
      <c r="AA85" s="302"/>
      <c r="AB85" s="302"/>
      <c r="AC85" s="302"/>
      <c r="AD85" s="302"/>
      <c r="AE85" s="302"/>
      <c r="AF85" s="302"/>
      <c r="AG85" s="302"/>
      <c r="AH85" s="302"/>
      <c r="AI85" s="302"/>
      <c r="AJ85" s="302"/>
      <c r="AK85" s="302"/>
      <c r="AL85" s="302"/>
      <c r="AM85" s="302"/>
      <c r="AN85" s="302"/>
      <c r="AO85" s="302"/>
      <c r="AP85" s="303"/>
      <c r="AQ85" s="301"/>
      <c r="AR85" s="302"/>
      <c r="AS85" s="302"/>
      <c r="AT85" s="302"/>
      <c r="AU85" s="302"/>
      <c r="AV85" s="303"/>
      <c r="AW85" s="491"/>
      <c r="AX85" s="492"/>
      <c r="AY85" s="492"/>
      <c r="AZ85" s="492"/>
      <c r="BA85" s="492"/>
      <c r="BB85" s="492"/>
      <c r="BC85" s="492"/>
      <c r="BD85" s="492"/>
      <c r="BE85" s="492"/>
      <c r="BF85" s="492"/>
      <c r="BG85" s="493"/>
    </row>
    <row r="86" spans="1:59" s="129" customFormat="1" ht="11.25" customHeight="1">
      <c r="A86" s="367" t="s">
        <v>236</v>
      </c>
      <c r="B86" s="368"/>
      <c r="C86" s="368"/>
      <c r="D86" s="368"/>
      <c r="E86" s="368"/>
      <c r="F86" s="368"/>
      <c r="G86" s="368"/>
      <c r="H86" s="368"/>
      <c r="I86" s="368"/>
      <c r="J86" s="368"/>
      <c r="K86" s="368"/>
      <c r="L86" s="368"/>
      <c r="M86" s="368"/>
      <c r="N86" s="368"/>
      <c r="O86" s="368"/>
      <c r="P86" s="368"/>
      <c r="Q86" s="368"/>
      <c r="R86" s="368"/>
      <c r="S86" s="368"/>
      <c r="T86" s="368"/>
      <c r="U86" s="368"/>
      <c r="V86" s="369"/>
      <c r="W86" s="361"/>
      <c r="X86" s="362"/>
      <c r="Y86" s="362"/>
      <c r="Z86" s="362"/>
      <c r="AA86" s="362"/>
      <c r="AB86" s="362"/>
      <c r="AC86" s="362"/>
      <c r="AD86" s="362"/>
      <c r="AE86" s="362"/>
      <c r="AF86" s="362"/>
      <c r="AG86" s="362"/>
      <c r="AH86" s="362"/>
      <c r="AI86" s="362"/>
      <c r="AJ86" s="362"/>
      <c r="AK86" s="362"/>
      <c r="AL86" s="362"/>
      <c r="AM86" s="362"/>
      <c r="AN86" s="362"/>
      <c r="AO86" s="362"/>
      <c r="AP86" s="363"/>
      <c r="AQ86" s="323">
        <v>0.02</v>
      </c>
      <c r="AR86" s="324"/>
      <c r="AS86" s="324"/>
      <c r="AT86" s="324"/>
      <c r="AU86" s="324"/>
      <c r="AV86" s="325"/>
      <c r="AW86" s="361">
        <f>W86*AQ86</f>
        <v>0</v>
      </c>
      <c r="AX86" s="362"/>
      <c r="AY86" s="362"/>
      <c r="AZ86" s="362"/>
      <c r="BA86" s="362"/>
      <c r="BB86" s="362"/>
      <c r="BC86" s="362"/>
      <c r="BD86" s="362"/>
      <c r="BE86" s="362"/>
      <c r="BF86" s="362"/>
      <c r="BG86" s="363"/>
    </row>
    <row r="87" spans="1:59" s="129" customFormat="1" ht="11.25" customHeight="1">
      <c r="A87" s="370"/>
      <c r="B87" s="371"/>
      <c r="C87" s="371"/>
      <c r="D87" s="371"/>
      <c r="E87" s="371"/>
      <c r="F87" s="371"/>
      <c r="G87" s="371"/>
      <c r="H87" s="371"/>
      <c r="I87" s="371"/>
      <c r="J87" s="371"/>
      <c r="K87" s="371"/>
      <c r="L87" s="371"/>
      <c r="M87" s="371"/>
      <c r="N87" s="371"/>
      <c r="O87" s="371"/>
      <c r="P87" s="371"/>
      <c r="Q87" s="371"/>
      <c r="R87" s="371"/>
      <c r="S87" s="371"/>
      <c r="T87" s="371"/>
      <c r="U87" s="371"/>
      <c r="V87" s="372"/>
      <c r="W87" s="364"/>
      <c r="X87" s="365"/>
      <c r="Y87" s="365"/>
      <c r="Z87" s="365"/>
      <c r="AA87" s="365"/>
      <c r="AB87" s="365"/>
      <c r="AC87" s="365"/>
      <c r="AD87" s="365"/>
      <c r="AE87" s="365"/>
      <c r="AF87" s="365"/>
      <c r="AG87" s="365"/>
      <c r="AH87" s="365"/>
      <c r="AI87" s="365"/>
      <c r="AJ87" s="365"/>
      <c r="AK87" s="365"/>
      <c r="AL87" s="365"/>
      <c r="AM87" s="365"/>
      <c r="AN87" s="365"/>
      <c r="AO87" s="365"/>
      <c r="AP87" s="366"/>
      <c r="AQ87" s="373"/>
      <c r="AR87" s="374"/>
      <c r="AS87" s="374"/>
      <c r="AT87" s="374"/>
      <c r="AU87" s="374"/>
      <c r="AV87" s="375"/>
      <c r="AW87" s="364"/>
      <c r="AX87" s="365"/>
      <c r="AY87" s="365"/>
      <c r="AZ87" s="365"/>
      <c r="BA87" s="365"/>
      <c r="BB87" s="365"/>
      <c r="BC87" s="365"/>
      <c r="BD87" s="365"/>
      <c r="BE87" s="365"/>
      <c r="BF87" s="365"/>
      <c r="BG87" s="366"/>
    </row>
    <row r="88" spans="1:59" s="129" customFormat="1" ht="7.5" customHeight="1">
      <c r="A88" s="265" t="s">
        <v>281</v>
      </c>
      <c r="B88" s="305"/>
      <c r="C88" s="305"/>
      <c r="D88" s="305"/>
      <c r="E88" s="305"/>
      <c r="F88" s="305"/>
      <c r="G88" s="305"/>
      <c r="H88" s="305"/>
      <c r="I88" s="305"/>
      <c r="J88" s="305"/>
      <c r="K88" s="305"/>
      <c r="L88" s="305"/>
      <c r="M88" s="305"/>
      <c r="N88" s="305"/>
      <c r="O88" s="305"/>
      <c r="P88" s="305"/>
      <c r="Q88" s="305"/>
      <c r="R88" s="305"/>
      <c r="S88" s="305"/>
      <c r="T88" s="305"/>
      <c r="U88" s="305"/>
      <c r="V88" s="305"/>
      <c r="W88" s="305"/>
      <c r="X88" s="305"/>
      <c r="Y88" s="305"/>
      <c r="Z88" s="305"/>
      <c r="AA88" s="305"/>
      <c r="AB88" s="305"/>
      <c r="AC88" s="305"/>
      <c r="AD88" s="305"/>
      <c r="AE88" s="305"/>
      <c r="AF88" s="305"/>
      <c r="AG88" s="305"/>
      <c r="AH88" s="305"/>
      <c r="AI88" s="305"/>
      <c r="AJ88" s="305"/>
      <c r="AK88" s="305"/>
      <c r="AL88" s="305"/>
      <c r="AM88" s="305"/>
      <c r="AN88" s="305"/>
      <c r="AO88" s="305"/>
      <c r="AP88" s="305"/>
      <c r="AQ88" s="305"/>
      <c r="AR88" s="305"/>
      <c r="AS88" s="305"/>
      <c r="AT88" s="305"/>
      <c r="AU88" s="305"/>
      <c r="AV88" s="305"/>
      <c r="AW88" s="305"/>
      <c r="AX88" s="305"/>
      <c r="AY88" s="305"/>
      <c r="AZ88" s="305"/>
      <c r="BA88" s="305"/>
      <c r="BB88" s="305"/>
      <c r="BC88" s="305"/>
      <c r="BD88" s="305"/>
      <c r="BE88" s="305"/>
      <c r="BF88" s="305"/>
      <c r="BG88" s="335"/>
    </row>
    <row r="89" spans="1:59" s="129" customFormat="1" ht="7.5" customHeight="1">
      <c r="A89" s="336"/>
      <c r="B89" s="337"/>
      <c r="C89" s="337"/>
      <c r="D89" s="337"/>
      <c r="E89" s="337"/>
      <c r="F89" s="337"/>
      <c r="G89" s="337"/>
      <c r="H89" s="337"/>
      <c r="I89" s="337"/>
      <c r="J89" s="337"/>
      <c r="K89" s="337"/>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7"/>
      <c r="AP89" s="337"/>
      <c r="AQ89" s="337"/>
      <c r="AR89" s="337"/>
      <c r="AS89" s="337"/>
      <c r="AT89" s="337"/>
      <c r="AU89" s="337"/>
      <c r="AV89" s="337"/>
      <c r="AW89" s="337"/>
      <c r="AX89" s="337"/>
      <c r="AY89" s="337"/>
      <c r="AZ89" s="337"/>
      <c r="BA89" s="337"/>
      <c r="BB89" s="337"/>
      <c r="BC89" s="337"/>
      <c r="BD89" s="337"/>
      <c r="BE89" s="337"/>
      <c r="BF89" s="337"/>
      <c r="BG89" s="338"/>
    </row>
    <row r="90" spans="1:60" s="129" customFormat="1" ht="7.5" customHeight="1">
      <c r="A90" s="326" t="s">
        <v>279</v>
      </c>
      <c r="B90" s="327"/>
      <c r="C90" s="327"/>
      <c r="D90" s="327"/>
      <c r="E90" s="327"/>
      <c r="F90" s="327"/>
      <c r="G90" s="327"/>
      <c r="H90" s="327"/>
      <c r="I90" s="327"/>
      <c r="J90" s="327"/>
      <c r="K90" s="327"/>
      <c r="L90" s="327"/>
      <c r="M90" s="327"/>
      <c r="N90" s="327"/>
      <c r="O90" s="327"/>
      <c r="P90" s="327"/>
      <c r="Q90" s="327"/>
      <c r="R90" s="327"/>
      <c r="S90" s="327"/>
      <c r="T90" s="327"/>
      <c r="U90" s="327"/>
      <c r="V90" s="327"/>
      <c r="W90" s="327"/>
      <c r="X90" s="327"/>
      <c r="Y90" s="327"/>
      <c r="Z90" s="327"/>
      <c r="AA90" s="327"/>
      <c r="AB90" s="327"/>
      <c r="AC90" s="327"/>
      <c r="AD90" s="327"/>
      <c r="AE90" s="327"/>
      <c r="AF90" s="327"/>
      <c r="AG90" s="327"/>
      <c r="AH90" s="327"/>
      <c r="AI90" s="327"/>
      <c r="AJ90" s="327"/>
      <c r="AK90" s="327"/>
      <c r="AL90" s="327"/>
      <c r="AM90" s="327"/>
      <c r="AN90" s="327"/>
      <c r="AO90" s="327"/>
      <c r="AP90" s="327"/>
      <c r="AQ90" s="327"/>
      <c r="AR90" s="327"/>
      <c r="AS90" s="327"/>
      <c r="AT90" s="327"/>
      <c r="AU90" s="327"/>
      <c r="AV90" s="327"/>
      <c r="AW90" s="327"/>
      <c r="AX90" s="327"/>
      <c r="AY90" s="327"/>
      <c r="AZ90" s="327"/>
      <c r="BA90" s="327"/>
      <c r="BB90" s="327"/>
      <c r="BC90" s="327"/>
      <c r="BD90" s="327"/>
      <c r="BE90" s="327"/>
      <c r="BF90" s="327"/>
      <c r="BG90" s="190"/>
      <c r="BH90" s="119"/>
    </row>
    <row r="91" spans="1:60" s="129" customFormat="1" ht="7.5" customHeight="1">
      <c r="A91" s="332"/>
      <c r="B91" s="333"/>
      <c r="C91" s="333"/>
      <c r="D91" s="333"/>
      <c r="E91" s="333"/>
      <c r="F91" s="333"/>
      <c r="G91" s="333"/>
      <c r="H91" s="333"/>
      <c r="I91" s="333"/>
      <c r="J91" s="333"/>
      <c r="K91" s="333"/>
      <c r="L91" s="333"/>
      <c r="M91" s="333"/>
      <c r="N91" s="333"/>
      <c r="O91" s="333"/>
      <c r="P91" s="333"/>
      <c r="Q91" s="333"/>
      <c r="R91" s="333"/>
      <c r="S91" s="333"/>
      <c r="T91" s="333"/>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196"/>
      <c r="BH91" s="119"/>
    </row>
    <row r="92" spans="1:59" s="119" customFormat="1" ht="7.5" customHeight="1">
      <c r="A92" s="312" t="s">
        <v>127</v>
      </c>
      <c r="B92" s="280"/>
      <c r="C92" s="280"/>
      <c r="D92" s="280"/>
      <c r="E92" s="280"/>
      <c r="F92" s="280"/>
      <c r="G92" s="280"/>
      <c r="H92" s="280"/>
      <c r="I92" s="280"/>
      <c r="J92" s="280"/>
      <c r="K92" s="280"/>
      <c r="L92" s="280"/>
      <c r="M92" s="280"/>
      <c r="N92" s="280"/>
      <c r="O92" s="280"/>
      <c r="P92" s="280"/>
      <c r="Q92" s="280"/>
      <c r="R92" s="280"/>
      <c r="S92" s="280"/>
      <c r="T92" s="280"/>
      <c r="U92" s="280"/>
      <c r="V92" s="280"/>
      <c r="W92" s="280"/>
      <c r="X92" s="280"/>
      <c r="Y92" s="280"/>
      <c r="Z92" s="280"/>
      <c r="AA92" s="179"/>
      <c r="AB92" s="179"/>
      <c r="AC92" s="179"/>
      <c r="AD92" s="280" t="s">
        <v>46</v>
      </c>
      <c r="AE92" s="280"/>
      <c r="AF92" s="183"/>
      <c r="AG92" s="183"/>
      <c r="AH92" s="183"/>
      <c r="AI92" s="183"/>
      <c r="AJ92" s="280" t="s">
        <v>47</v>
      </c>
      <c r="AK92" s="280"/>
      <c r="AL92" s="179"/>
      <c r="AM92" s="179"/>
      <c r="AN92" s="179"/>
      <c r="AO92" s="179"/>
      <c r="AP92" s="179"/>
      <c r="AQ92" s="179"/>
      <c r="AR92" s="179"/>
      <c r="AS92" s="179"/>
      <c r="AT92" s="179"/>
      <c r="AU92" s="179"/>
      <c r="AV92" s="179"/>
      <c r="AW92" s="179"/>
      <c r="AX92" s="179"/>
      <c r="AY92" s="179"/>
      <c r="AZ92" s="179"/>
      <c r="BA92" s="179"/>
      <c r="BB92" s="179"/>
      <c r="BC92" s="179"/>
      <c r="BD92" s="179"/>
      <c r="BE92" s="179"/>
      <c r="BF92" s="179"/>
      <c r="BG92" s="181"/>
    </row>
    <row r="93" spans="1:59" s="119" customFormat="1" ht="7.5" customHeight="1">
      <c r="A93" s="314"/>
      <c r="B93" s="274"/>
      <c r="C93" s="274"/>
      <c r="D93" s="274"/>
      <c r="E93" s="274"/>
      <c r="F93" s="274"/>
      <c r="G93" s="274"/>
      <c r="H93" s="274"/>
      <c r="I93" s="274"/>
      <c r="J93" s="274"/>
      <c r="K93" s="274"/>
      <c r="L93" s="274"/>
      <c r="M93" s="274"/>
      <c r="N93" s="274"/>
      <c r="O93" s="274"/>
      <c r="P93" s="274"/>
      <c r="Q93" s="274"/>
      <c r="R93" s="274"/>
      <c r="S93" s="274"/>
      <c r="T93" s="274"/>
      <c r="U93" s="274"/>
      <c r="V93" s="274"/>
      <c r="W93" s="274"/>
      <c r="X93" s="274"/>
      <c r="Y93" s="274"/>
      <c r="Z93" s="274"/>
      <c r="AA93" s="180"/>
      <c r="AB93" s="180"/>
      <c r="AC93" s="180"/>
      <c r="AD93" s="274"/>
      <c r="AE93" s="274"/>
      <c r="AF93" s="184"/>
      <c r="AG93" s="184"/>
      <c r="AH93" s="184"/>
      <c r="AI93" s="184"/>
      <c r="AJ93" s="274"/>
      <c r="AK93" s="274"/>
      <c r="AL93" s="180"/>
      <c r="AM93" s="180"/>
      <c r="AN93" s="180"/>
      <c r="AO93" s="180"/>
      <c r="AP93" s="180"/>
      <c r="AQ93" s="180"/>
      <c r="AR93" s="180"/>
      <c r="AS93" s="180"/>
      <c r="AT93" s="180"/>
      <c r="AU93" s="180"/>
      <c r="AV93" s="180"/>
      <c r="AW93" s="180"/>
      <c r="AX93" s="180"/>
      <c r="AY93" s="180"/>
      <c r="AZ93" s="180"/>
      <c r="BA93" s="180"/>
      <c r="BB93" s="180"/>
      <c r="BC93" s="180"/>
      <c r="BD93" s="180"/>
      <c r="BE93" s="180"/>
      <c r="BF93" s="180"/>
      <c r="BG93" s="182"/>
    </row>
    <row r="94" spans="1:59" s="119" customFormat="1" ht="10.5" customHeight="1" hidden="1">
      <c r="A94" s="384" t="s">
        <v>167</v>
      </c>
      <c r="B94" s="385"/>
      <c r="C94" s="385"/>
      <c r="D94" s="385"/>
      <c r="E94" s="385"/>
      <c r="F94" s="385"/>
      <c r="G94" s="390" t="s">
        <v>185</v>
      </c>
      <c r="H94" s="391"/>
      <c r="I94" s="391"/>
      <c r="J94" s="391"/>
      <c r="K94" s="391"/>
      <c r="L94" s="391"/>
      <c r="M94" s="391"/>
      <c r="N94" s="391"/>
      <c r="O94" s="391"/>
      <c r="P94" s="391"/>
      <c r="Q94" s="391"/>
      <c r="R94" s="391"/>
      <c r="S94" s="391"/>
      <c r="T94" s="391"/>
      <c r="U94" s="391"/>
      <c r="V94" s="391"/>
      <c r="W94" s="391"/>
      <c r="X94" s="391"/>
      <c r="Y94" s="391"/>
      <c r="Z94" s="391"/>
      <c r="AA94" s="391"/>
      <c r="AB94" s="391"/>
      <c r="AC94" s="391"/>
      <c r="AD94" s="391"/>
      <c r="AE94" s="391"/>
      <c r="AF94" s="391"/>
      <c r="AG94" s="391"/>
      <c r="AH94" s="391"/>
      <c r="AI94" s="391"/>
      <c r="AJ94" s="391"/>
      <c r="AK94" s="391"/>
      <c r="AL94" s="391"/>
      <c r="AM94" s="391"/>
      <c r="AN94" s="391"/>
      <c r="AO94" s="391"/>
      <c r="AP94" s="391"/>
      <c r="AQ94" s="391"/>
      <c r="AR94" s="391"/>
      <c r="AS94" s="391"/>
      <c r="AT94" s="391"/>
      <c r="AU94" s="391"/>
      <c r="AV94" s="391"/>
      <c r="AW94" s="391"/>
      <c r="AX94" s="391"/>
      <c r="AY94" s="391"/>
      <c r="AZ94" s="391"/>
      <c r="BA94" s="391"/>
      <c r="BB94" s="391"/>
      <c r="BC94" s="391"/>
      <c r="BD94" s="391"/>
      <c r="BE94" s="391"/>
      <c r="BF94" s="391"/>
      <c r="BG94" s="392"/>
    </row>
    <row r="95" spans="1:59" s="119" customFormat="1" ht="11.25" customHeight="1" hidden="1">
      <c r="A95" s="386"/>
      <c r="B95" s="387"/>
      <c r="C95" s="387"/>
      <c r="D95" s="387"/>
      <c r="E95" s="387"/>
      <c r="F95" s="387"/>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3"/>
      <c r="AY95" s="393"/>
      <c r="AZ95" s="393"/>
      <c r="BA95" s="393"/>
      <c r="BB95" s="393"/>
      <c r="BC95" s="393"/>
      <c r="BD95" s="393"/>
      <c r="BE95" s="393"/>
      <c r="BF95" s="393"/>
      <c r="BG95" s="394"/>
    </row>
    <row r="96" spans="1:59" s="119" customFormat="1" ht="7.5" customHeight="1">
      <c r="A96" s="279" t="s">
        <v>211</v>
      </c>
      <c r="B96" s="279"/>
      <c r="C96" s="279"/>
      <c r="D96" s="279"/>
      <c r="E96" s="279"/>
      <c r="F96" s="279"/>
      <c r="G96" s="279"/>
      <c r="H96" s="279"/>
      <c r="I96" s="279"/>
      <c r="J96" s="279"/>
      <c r="K96" s="279"/>
      <c r="L96" s="279"/>
      <c r="M96" s="279"/>
      <c r="N96" s="279"/>
      <c r="O96" s="279"/>
      <c r="P96" s="279"/>
      <c r="Q96" s="279"/>
      <c r="R96" s="279"/>
      <c r="S96" s="279"/>
      <c r="T96" s="266">
        <v>1</v>
      </c>
      <c r="U96" s="266"/>
      <c r="V96" s="266"/>
      <c r="W96" s="266"/>
      <c r="X96" s="266"/>
      <c r="Y96" s="266"/>
      <c r="Z96" s="266"/>
      <c r="AA96" s="266"/>
      <c r="AB96" s="266"/>
      <c r="AC96" s="266"/>
      <c r="AD96" s="266">
        <v>2</v>
      </c>
      <c r="AE96" s="266"/>
      <c r="AF96" s="266"/>
      <c r="AG96" s="266"/>
      <c r="AH96" s="266"/>
      <c r="AI96" s="266"/>
      <c r="AJ96" s="266"/>
      <c r="AK96" s="266"/>
      <c r="AL96" s="266"/>
      <c r="AM96" s="266"/>
      <c r="AN96" s="266">
        <v>3</v>
      </c>
      <c r="AO96" s="266"/>
      <c r="AP96" s="266"/>
      <c r="AQ96" s="266"/>
      <c r="AR96" s="266"/>
      <c r="AS96" s="266"/>
      <c r="AT96" s="266"/>
      <c r="AU96" s="266"/>
      <c r="AV96" s="266"/>
      <c r="AW96" s="266"/>
      <c r="AX96" s="266">
        <v>4</v>
      </c>
      <c r="AY96" s="266"/>
      <c r="AZ96" s="266"/>
      <c r="BA96" s="266"/>
      <c r="BB96" s="266"/>
      <c r="BC96" s="266"/>
      <c r="BD96" s="266"/>
      <c r="BE96" s="266"/>
      <c r="BF96" s="266"/>
      <c r="BG96" s="266"/>
    </row>
    <row r="97" spans="1:59" s="119" customFormat="1" ht="7.5" customHeight="1">
      <c r="A97" s="279"/>
      <c r="B97" s="279"/>
      <c r="C97" s="279"/>
      <c r="D97" s="279"/>
      <c r="E97" s="279"/>
      <c r="F97" s="279"/>
      <c r="G97" s="279"/>
      <c r="H97" s="279"/>
      <c r="I97" s="279"/>
      <c r="J97" s="279"/>
      <c r="K97" s="279"/>
      <c r="L97" s="279"/>
      <c r="M97" s="279"/>
      <c r="N97" s="279"/>
      <c r="O97" s="279"/>
      <c r="P97" s="279"/>
      <c r="Q97" s="279"/>
      <c r="R97" s="279"/>
      <c r="S97" s="279"/>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66"/>
      <c r="BG97" s="266"/>
    </row>
    <row r="98" spans="1:59" s="119" customFormat="1" ht="6.75" customHeight="1">
      <c r="A98" s="293" t="s">
        <v>237</v>
      </c>
      <c r="B98" s="293"/>
      <c r="C98" s="293"/>
      <c r="D98" s="293"/>
      <c r="E98" s="293"/>
      <c r="F98" s="293"/>
      <c r="G98" s="293"/>
      <c r="H98" s="293"/>
      <c r="I98" s="293"/>
      <c r="J98" s="293"/>
      <c r="K98" s="293"/>
      <c r="L98" s="293"/>
      <c r="M98" s="293"/>
      <c r="N98" s="293"/>
      <c r="O98" s="293"/>
      <c r="P98" s="293"/>
      <c r="Q98" s="293"/>
      <c r="R98" s="293"/>
      <c r="S98" s="293"/>
      <c r="T98" s="278">
        <v>1000000</v>
      </c>
      <c r="U98" s="278"/>
      <c r="V98" s="278"/>
      <c r="W98" s="278"/>
      <c r="X98" s="278"/>
      <c r="Y98" s="278"/>
      <c r="Z98" s="278"/>
      <c r="AA98" s="278"/>
      <c r="AB98" s="278"/>
      <c r="AC98" s="278"/>
      <c r="AD98" s="278">
        <v>2000000</v>
      </c>
      <c r="AE98" s="278"/>
      <c r="AF98" s="278"/>
      <c r="AG98" s="278"/>
      <c r="AH98" s="278"/>
      <c r="AI98" s="278"/>
      <c r="AJ98" s="278"/>
      <c r="AK98" s="278"/>
      <c r="AL98" s="278"/>
      <c r="AM98" s="278"/>
      <c r="AN98" s="278">
        <v>5000000</v>
      </c>
      <c r="AO98" s="278"/>
      <c r="AP98" s="278"/>
      <c r="AQ98" s="278"/>
      <c r="AR98" s="278"/>
      <c r="AS98" s="278"/>
      <c r="AT98" s="278"/>
      <c r="AU98" s="278"/>
      <c r="AV98" s="278"/>
      <c r="AW98" s="278"/>
      <c r="AX98" s="278">
        <v>13000000</v>
      </c>
      <c r="AY98" s="278"/>
      <c r="AZ98" s="278"/>
      <c r="BA98" s="278"/>
      <c r="BB98" s="278"/>
      <c r="BC98" s="278"/>
      <c r="BD98" s="278"/>
      <c r="BE98" s="278"/>
      <c r="BF98" s="278"/>
      <c r="BG98" s="278"/>
    </row>
    <row r="99" spans="1:59" s="119" customFormat="1" ht="6.75" customHeight="1">
      <c r="A99" s="293"/>
      <c r="B99" s="293"/>
      <c r="C99" s="293"/>
      <c r="D99" s="293"/>
      <c r="E99" s="293"/>
      <c r="F99" s="293"/>
      <c r="G99" s="293"/>
      <c r="H99" s="293"/>
      <c r="I99" s="293"/>
      <c r="J99" s="293"/>
      <c r="K99" s="293"/>
      <c r="L99" s="293"/>
      <c r="M99" s="293"/>
      <c r="N99" s="293"/>
      <c r="O99" s="293"/>
      <c r="P99" s="293"/>
      <c r="Q99" s="293"/>
      <c r="R99" s="293"/>
      <c r="S99" s="293"/>
      <c r="T99" s="278"/>
      <c r="U99" s="278"/>
      <c r="V99" s="278"/>
      <c r="W99" s="278"/>
      <c r="X99" s="278"/>
      <c r="Y99" s="278"/>
      <c r="Z99" s="278"/>
      <c r="AA99" s="278"/>
      <c r="AB99" s="278"/>
      <c r="AC99" s="278"/>
      <c r="AD99" s="278"/>
      <c r="AE99" s="278"/>
      <c r="AF99" s="278"/>
      <c r="AG99" s="278"/>
      <c r="AH99" s="278"/>
      <c r="AI99" s="278"/>
      <c r="AJ99" s="278"/>
      <c r="AK99" s="278"/>
      <c r="AL99" s="278"/>
      <c r="AM99" s="278"/>
      <c r="AN99" s="278"/>
      <c r="AO99" s="278"/>
      <c r="AP99" s="278"/>
      <c r="AQ99" s="278"/>
      <c r="AR99" s="278"/>
      <c r="AS99" s="278"/>
      <c r="AT99" s="278"/>
      <c r="AU99" s="278"/>
      <c r="AV99" s="278"/>
      <c r="AW99" s="278"/>
      <c r="AX99" s="278"/>
      <c r="AY99" s="278"/>
      <c r="AZ99" s="278"/>
      <c r="BA99" s="278"/>
      <c r="BB99" s="278"/>
      <c r="BC99" s="278"/>
      <c r="BD99" s="278"/>
      <c r="BE99" s="278"/>
      <c r="BF99" s="278"/>
      <c r="BG99" s="278"/>
    </row>
    <row r="100" spans="1:59" s="119" customFormat="1" ht="6.75" customHeight="1">
      <c r="A100" s="293" t="s">
        <v>238</v>
      </c>
      <c r="B100" s="293"/>
      <c r="C100" s="293"/>
      <c r="D100" s="293"/>
      <c r="E100" s="293"/>
      <c r="F100" s="293"/>
      <c r="G100" s="293"/>
      <c r="H100" s="293"/>
      <c r="I100" s="293"/>
      <c r="J100" s="293"/>
      <c r="K100" s="293"/>
      <c r="L100" s="293"/>
      <c r="M100" s="293"/>
      <c r="N100" s="293"/>
      <c r="O100" s="293"/>
      <c r="P100" s="293"/>
      <c r="Q100" s="293"/>
      <c r="R100" s="293"/>
      <c r="S100" s="293"/>
      <c r="T100" s="278">
        <v>500000</v>
      </c>
      <c r="U100" s="278"/>
      <c r="V100" s="278"/>
      <c r="W100" s="278"/>
      <c r="X100" s="278"/>
      <c r="Y100" s="278"/>
      <c r="Z100" s="278"/>
      <c r="AA100" s="278"/>
      <c r="AB100" s="278"/>
      <c r="AC100" s="278"/>
      <c r="AD100" s="278">
        <v>1000000</v>
      </c>
      <c r="AE100" s="278"/>
      <c r="AF100" s="278"/>
      <c r="AG100" s="278"/>
      <c r="AH100" s="278"/>
      <c r="AI100" s="278"/>
      <c r="AJ100" s="278"/>
      <c r="AK100" s="278"/>
      <c r="AL100" s="278"/>
      <c r="AM100" s="278"/>
      <c r="AN100" s="278">
        <v>3000000</v>
      </c>
      <c r="AO100" s="278"/>
      <c r="AP100" s="278"/>
      <c r="AQ100" s="278"/>
      <c r="AR100" s="278"/>
      <c r="AS100" s="278"/>
      <c r="AT100" s="278"/>
      <c r="AU100" s="278"/>
      <c r="AV100" s="278"/>
      <c r="AW100" s="278"/>
      <c r="AX100" s="278">
        <v>8000000</v>
      </c>
      <c r="AY100" s="278"/>
      <c r="AZ100" s="278"/>
      <c r="BA100" s="278"/>
      <c r="BB100" s="278"/>
      <c r="BC100" s="278"/>
      <c r="BD100" s="278"/>
      <c r="BE100" s="278"/>
      <c r="BF100" s="278"/>
      <c r="BG100" s="278"/>
    </row>
    <row r="101" spans="1:59" s="119" customFormat="1" ht="6.75" customHeight="1">
      <c r="A101" s="293"/>
      <c r="B101" s="293"/>
      <c r="C101" s="293"/>
      <c r="D101" s="293"/>
      <c r="E101" s="293"/>
      <c r="F101" s="293"/>
      <c r="G101" s="293"/>
      <c r="H101" s="293"/>
      <c r="I101" s="293"/>
      <c r="J101" s="293"/>
      <c r="K101" s="293"/>
      <c r="L101" s="293"/>
      <c r="M101" s="293"/>
      <c r="N101" s="293"/>
      <c r="O101" s="293"/>
      <c r="P101" s="293"/>
      <c r="Q101" s="293"/>
      <c r="R101" s="293"/>
      <c r="S101" s="293"/>
      <c r="T101" s="278"/>
      <c r="U101" s="278"/>
      <c r="V101" s="278"/>
      <c r="W101" s="278"/>
      <c r="X101" s="278"/>
      <c r="Y101" s="278"/>
      <c r="Z101" s="278"/>
      <c r="AA101" s="278"/>
      <c r="AB101" s="278"/>
      <c r="AC101" s="278"/>
      <c r="AD101" s="278"/>
      <c r="AE101" s="278"/>
      <c r="AF101" s="278"/>
      <c r="AG101" s="278"/>
      <c r="AH101" s="278"/>
      <c r="AI101" s="278"/>
      <c r="AJ101" s="278"/>
      <c r="AK101" s="278"/>
      <c r="AL101" s="278"/>
      <c r="AM101" s="278"/>
      <c r="AN101" s="278"/>
      <c r="AO101" s="278"/>
      <c r="AP101" s="278"/>
      <c r="AQ101" s="278"/>
      <c r="AR101" s="278"/>
      <c r="AS101" s="278"/>
      <c r="AT101" s="278"/>
      <c r="AU101" s="278"/>
      <c r="AV101" s="278"/>
      <c r="AW101" s="278"/>
      <c r="AX101" s="278"/>
      <c r="AY101" s="278"/>
      <c r="AZ101" s="278"/>
      <c r="BA101" s="278"/>
      <c r="BB101" s="278"/>
      <c r="BC101" s="278"/>
      <c r="BD101" s="278"/>
      <c r="BE101" s="278"/>
      <c r="BF101" s="278"/>
      <c r="BG101" s="278"/>
    </row>
    <row r="102" spans="1:59" s="119" customFormat="1" ht="6.75" customHeight="1">
      <c r="A102" s="395" t="s">
        <v>125</v>
      </c>
      <c r="B102" s="395"/>
      <c r="C102" s="395"/>
      <c r="D102" s="395"/>
      <c r="E102" s="395"/>
      <c r="F102" s="395"/>
      <c r="G102" s="395"/>
      <c r="H102" s="395" t="s">
        <v>161</v>
      </c>
      <c r="I102" s="395"/>
      <c r="J102" s="395"/>
      <c r="K102" s="395"/>
      <c r="L102" s="395"/>
      <c r="M102" s="395"/>
      <c r="N102" s="395"/>
      <c r="O102" s="395"/>
      <c r="P102" s="395"/>
      <c r="Q102" s="395"/>
      <c r="R102" s="395"/>
      <c r="S102" s="395"/>
      <c r="T102" s="278">
        <v>900</v>
      </c>
      <c r="U102" s="278"/>
      <c r="V102" s="278"/>
      <c r="W102" s="278"/>
      <c r="X102" s="278"/>
      <c r="Y102" s="278"/>
      <c r="Z102" s="278"/>
      <c r="AA102" s="278"/>
      <c r="AB102" s="278"/>
      <c r="AC102" s="278"/>
      <c r="AD102" s="278">
        <v>1300</v>
      </c>
      <c r="AE102" s="278"/>
      <c r="AF102" s="278"/>
      <c r="AG102" s="278"/>
      <c r="AH102" s="278"/>
      <c r="AI102" s="278"/>
      <c r="AJ102" s="278"/>
      <c r="AK102" s="278"/>
      <c r="AL102" s="278"/>
      <c r="AM102" s="278"/>
      <c r="AN102" s="278">
        <v>1800</v>
      </c>
      <c r="AO102" s="278"/>
      <c r="AP102" s="278"/>
      <c r="AQ102" s="278"/>
      <c r="AR102" s="278"/>
      <c r="AS102" s="278"/>
      <c r="AT102" s="278"/>
      <c r="AU102" s="278"/>
      <c r="AV102" s="278"/>
      <c r="AW102" s="278"/>
      <c r="AX102" s="278">
        <v>4000</v>
      </c>
      <c r="AY102" s="278"/>
      <c r="AZ102" s="278"/>
      <c r="BA102" s="278"/>
      <c r="BB102" s="278"/>
      <c r="BC102" s="278"/>
      <c r="BD102" s="278"/>
      <c r="BE102" s="278"/>
      <c r="BF102" s="278"/>
      <c r="BG102" s="278"/>
    </row>
    <row r="103" spans="1:59" s="119" customFormat="1" ht="6.75" customHeight="1">
      <c r="A103" s="395"/>
      <c r="B103" s="395"/>
      <c r="C103" s="395"/>
      <c r="D103" s="395"/>
      <c r="E103" s="395"/>
      <c r="F103" s="395"/>
      <c r="G103" s="395"/>
      <c r="H103" s="395"/>
      <c r="I103" s="395"/>
      <c r="J103" s="395"/>
      <c r="K103" s="395"/>
      <c r="L103" s="395"/>
      <c r="M103" s="395"/>
      <c r="N103" s="395"/>
      <c r="O103" s="395"/>
      <c r="P103" s="395"/>
      <c r="Q103" s="395"/>
      <c r="R103" s="395"/>
      <c r="S103" s="395"/>
      <c r="T103" s="278"/>
      <c r="U103" s="278"/>
      <c r="V103" s="278"/>
      <c r="W103" s="278"/>
      <c r="X103" s="278"/>
      <c r="Y103" s="278"/>
      <c r="Z103" s="278"/>
      <c r="AA103" s="278"/>
      <c r="AB103" s="278"/>
      <c r="AC103" s="278"/>
      <c r="AD103" s="278"/>
      <c r="AE103" s="278"/>
      <c r="AF103" s="278"/>
      <c r="AG103" s="278"/>
      <c r="AH103" s="278"/>
      <c r="AI103" s="278"/>
      <c r="AJ103" s="278"/>
      <c r="AK103" s="278"/>
      <c r="AL103" s="278"/>
      <c r="AM103" s="278"/>
      <c r="AN103" s="278"/>
      <c r="AO103" s="278"/>
      <c r="AP103" s="278"/>
      <c r="AQ103" s="278"/>
      <c r="AR103" s="278"/>
      <c r="AS103" s="278"/>
      <c r="AT103" s="278"/>
      <c r="AU103" s="278"/>
      <c r="AV103" s="278"/>
      <c r="AW103" s="278"/>
      <c r="AX103" s="278"/>
      <c r="AY103" s="278"/>
      <c r="AZ103" s="278"/>
      <c r="BA103" s="278"/>
      <c r="BB103" s="278"/>
      <c r="BC103" s="278"/>
      <c r="BD103" s="278"/>
      <c r="BE103" s="278"/>
      <c r="BF103" s="278"/>
      <c r="BG103" s="278"/>
    </row>
    <row r="104" spans="1:60" s="119" customFormat="1" ht="6.75" customHeight="1">
      <c r="A104" s="395"/>
      <c r="B104" s="395"/>
      <c r="C104" s="395"/>
      <c r="D104" s="395"/>
      <c r="E104" s="395"/>
      <c r="F104" s="395"/>
      <c r="G104" s="395"/>
      <c r="H104" s="395" t="s">
        <v>162</v>
      </c>
      <c r="I104" s="395"/>
      <c r="J104" s="395"/>
      <c r="K104" s="395"/>
      <c r="L104" s="395"/>
      <c r="M104" s="395"/>
      <c r="N104" s="395"/>
      <c r="O104" s="395"/>
      <c r="P104" s="395"/>
      <c r="Q104" s="395"/>
      <c r="R104" s="395"/>
      <c r="S104" s="395"/>
      <c r="T104" s="278">
        <v>1100</v>
      </c>
      <c r="U104" s="278"/>
      <c r="V104" s="278"/>
      <c r="W104" s="278"/>
      <c r="X104" s="278"/>
      <c r="Y104" s="278"/>
      <c r="Z104" s="278"/>
      <c r="AA104" s="278"/>
      <c r="AB104" s="278"/>
      <c r="AC104" s="278"/>
      <c r="AD104" s="278">
        <v>1600</v>
      </c>
      <c r="AE104" s="278"/>
      <c r="AF104" s="278"/>
      <c r="AG104" s="278"/>
      <c r="AH104" s="278"/>
      <c r="AI104" s="278"/>
      <c r="AJ104" s="278"/>
      <c r="AK104" s="278"/>
      <c r="AL104" s="278"/>
      <c r="AM104" s="278"/>
      <c r="AN104" s="278">
        <v>2200</v>
      </c>
      <c r="AO104" s="278"/>
      <c r="AP104" s="278"/>
      <c r="AQ104" s="278"/>
      <c r="AR104" s="278"/>
      <c r="AS104" s="278"/>
      <c r="AT104" s="278"/>
      <c r="AU104" s="278"/>
      <c r="AV104" s="278"/>
      <c r="AW104" s="278"/>
      <c r="AX104" s="278">
        <v>4800</v>
      </c>
      <c r="AY104" s="278"/>
      <c r="AZ104" s="278"/>
      <c r="BA104" s="278"/>
      <c r="BB104" s="278"/>
      <c r="BC104" s="278"/>
      <c r="BD104" s="278"/>
      <c r="BE104" s="278"/>
      <c r="BF104" s="278"/>
      <c r="BG104" s="278"/>
      <c r="BH104" s="129"/>
    </row>
    <row r="105" spans="1:60" s="119" customFormat="1" ht="6.75" customHeight="1">
      <c r="A105" s="395"/>
      <c r="B105" s="395"/>
      <c r="C105" s="395"/>
      <c r="D105" s="395"/>
      <c r="E105" s="395"/>
      <c r="F105" s="395"/>
      <c r="G105" s="395"/>
      <c r="H105" s="395"/>
      <c r="I105" s="395"/>
      <c r="J105" s="395"/>
      <c r="K105" s="395"/>
      <c r="L105" s="395"/>
      <c r="M105" s="395"/>
      <c r="N105" s="395"/>
      <c r="O105" s="395"/>
      <c r="P105" s="395"/>
      <c r="Q105" s="395"/>
      <c r="R105" s="395"/>
      <c r="S105" s="395"/>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129"/>
    </row>
    <row r="106" spans="1:60" s="129" customFormat="1" ht="21.75" customHeight="1">
      <c r="A106" s="388" t="s">
        <v>284</v>
      </c>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197"/>
      <c r="BD106" s="197"/>
      <c r="BE106" s="197"/>
      <c r="BF106" s="197"/>
      <c r="BG106" s="198"/>
      <c r="BH106" s="119"/>
    </row>
    <row r="107" spans="1:59" s="119" customFormat="1" ht="7.5" customHeight="1">
      <c r="A107" s="312" t="s">
        <v>128</v>
      </c>
      <c r="B107" s="280"/>
      <c r="C107" s="280"/>
      <c r="D107" s="280"/>
      <c r="E107" s="280"/>
      <c r="F107" s="280"/>
      <c r="G107" s="280"/>
      <c r="H107" s="280"/>
      <c r="I107" s="280"/>
      <c r="J107" s="280"/>
      <c r="K107" s="280"/>
      <c r="L107" s="280"/>
      <c r="M107" s="280"/>
      <c r="N107" s="280"/>
      <c r="O107" s="280"/>
      <c r="P107" s="280"/>
      <c r="Q107" s="280"/>
      <c r="R107" s="280"/>
      <c r="S107" s="179"/>
      <c r="T107" s="179"/>
      <c r="U107" s="179"/>
      <c r="V107" s="280" t="s">
        <v>46</v>
      </c>
      <c r="W107" s="280"/>
      <c r="X107" s="183"/>
      <c r="Y107" s="183"/>
      <c r="Z107" s="280" t="s">
        <v>47</v>
      </c>
      <c r="AA107" s="280"/>
      <c r="AB107" s="380" t="s">
        <v>285</v>
      </c>
      <c r="AC107" s="380"/>
      <c r="AD107" s="380"/>
      <c r="AE107" s="380"/>
      <c r="AF107" s="380"/>
      <c r="AG107" s="380"/>
      <c r="AH107" s="380"/>
      <c r="AI107" s="380"/>
      <c r="AJ107" s="380"/>
      <c r="AK107" s="380"/>
      <c r="AL107" s="380"/>
      <c r="AM107" s="380"/>
      <c r="AN107" s="380"/>
      <c r="AO107" s="380"/>
      <c r="AP107" s="380"/>
      <c r="AQ107" s="380"/>
      <c r="AR107" s="380"/>
      <c r="AS107" s="380"/>
      <c r="AT107" s="380"/>
      <c r="AU107" s="380"/>
      <c r="AV107" s="380"/>
      <c r="AW107" s="380"/>
      <c r="AX107" s="380"/>
      <c r="AY107" s="380"/>
      <c r="AZ107" s="380"/>
      <c r="BA107" s="380"/>
      <c r="BB107" s="380"/>
      <c r="BC107" s="380"/>
      <c r="BD107" s="380"/>
      <c r="BE107" s="380"/>
      <c r="BF107" s="380"/>
      <c r="BG107" s="381"/>
    </row>
    <row r="108" spans="1:59" s="119" customFormat="1" ht="7.5" customHeight="1">
      <c r="A108" s="314"/>
      <c r="B108" s="274"/>
      <c r="C108" s="274"/>
      <c r="D108" s="274"/>
      <c r="E108" s="274"/>
      <c r="F108" s="274"/>
      <c r="G108" s="274"/>
      <c r="H108" s="274"/>
      <c r="I108" s="274"/>
      <c r="J108" s="274"/>
      <c r="K108" s="274"/>
      <c r="L108" s="274"/>
      <c r="M108" s="274"/>
      <c r="N108" s="274"/>
      <c r="O108" s="274"/>
      <c r="P108" s="274"/>
      <c r="Q108" s="274"/>
      <c r="R108" s="274"/>
      <c r="S108" s="180"/>
      <c r="T108" s="180"/>
      <c r="U108" s="180"/>
      <c r="V108" s="274"/>
      <c r="W108" s="274"/>
      <c r="X108" s="184"/>
      <c r="Y108" s="184"/>
      <c r="Z108" s="274"/>
      <c r="AA108" s="274"/>
      <c r="AB108" s="382"/>
      <c r="AC108" s="382"/>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2"/>
      <c r="AY108" s="382"/>
      <c r="AZ108" s="382"/>
      <c r="BA108" s="382"/>
      <c r="BB108" s="382"/>
      <c r="BC108" s="382"/>
      <c r="BD108" s="382"/>
      <c r="BE108" s="382"/>
      <c r="BF108" s="382"/>
      <c r="BG108" s="383"/>
    </row>
    <row r="109" spans="1:59" s="119" customFormat="1" ht="11.25" customHeight="1" hidden="1">
      <c r="A109" s="384" t="s">
        <v>239</v>
      </c>
      <c r="B109" s="385"/>
      <c r="C109" s="385"/>
      <c r="D109" s="385"/>
      <c r="E109" s="385"/>
      <c r="F109" s="385"/>
      <c r="G109" s="390" t="s">
        <v>190</v>
      </c>
      <c r="H109" s="391"/>
      <c r="I109" s="391"/>
      <c r="J109" s="391"/>
      <c r="K109" s="391"/>
      <c r="L109" s="391"/>
      <c r="M109" s="391"/>
      <c r="N109" s="391"/>
      <c r="O109" s="391"/>
      <c r="P109" s="391"/>
      <c r="Q109" s="391"/>
      <c r="R109" s="391"/>
      <c r="S109" s="391"/>
      <c r="T109" s="391"/>
      <c r="U109" s="391"/>
      <c r="V109" s="391"/>
      <c r="W109" s="391"/>
      <c r="X109" s="391"/>
      <c r="Y109" s="391"/>
      <c r="Z109" s="391"/>
      <c r="AA109" s="391"/>
      <c r="AB109" s="391"/>
      <c r="AC109" s="391"/>
      <c r="AD109" s="391"/>
      <c r="AE109" s="391"/>
      <c r="AF109" s="391"/>
      <c r="AG109" s="391"/>
      <c r="AH109" s="391"/>
      <c r="AI109" s="391"/>
      <c r="AJ109" s="391"/>
      <c r="AK109" s="391"/>
      <c r="AL109" s="391"/>
      <c r="AM109" s="391"/>
      <c r="AN109" s="391"/>
      <c r="AO109" s="391"/>
      <c r="AP109" s="391"/>
      <c r="AQ109" s="391"/>
      <c r="AR109" s="391"/>
      <c r="AS109" s="391"/>
      <c r="AT109" s="391"/>
      <c r="AU109" s="391"/>
      <c r="AV109" s="391"/>
      <c r="AW109" s="391"/>
      <c r="AX109" s="391"/>
      <c r="AY109" s="391"/>
      <c r="AZ109" s="391"/>
      <c r="BA109" s="391"/>
      <c r="BB109" s="391"/>
      <c r="BC109" s="391"/>
      <c r="BD109" s="391"/>
      <c r="BE109" s="391"/>
      <c r="BF109" s="391"/>
      <c r="BG109" s="392"/>
    </row>
    <row r="110" spans="1:59" s="119" customFormat="1" ht="11.25" customHeight="1" hidden="1">
      <c r="A110" s="386"/>
      <c r="B110" s="387"/>
      <c r="C110" s="387"/>
      <c r="D110" s="387"/>
      <c r="E110" s="387"/>
      <c r="F110" s="387"/>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c r="AG110" s="393"/>
      <c r="AH110" s="393"/>
      <c r="AI110" s="393"/>
      <c r="AJ110" s="393"/>
      <c r="AK110" s="393"/>
      <c r="AL110" s="393"/>
      <c r="AM110" s="393"/>
      <c r="AN110" s="393"/>
      <c r="AO110" s="393"/>
      <c r="AP110" s="393"/>
      <c r="AQ110" s="393"/>
      <c r="AR110" s="393"/>
      <c r="AS110" s="393"/>
      <c r="AT110" s="393"/>
      <c r="AU110" s="393"/>
      <c r="AV110" s="393"/>
      <c r="AW110" s="393"/>
      <c r="AX110" s="393"/>
      <c r="AY110" s="393"/>
      <c r="AZ110" s="393"/>
      <c r="BA110" s="393"/>
      <c r="BB110" s="393"/>
      <c r="BC110" s="393"/>
      <c r="BD110" s="393"/>
      <c r="BE110" s="393"/>
      <c r="BF110" s="393"/>
      <c r="BG110" s="394"/>
    </row>
    <row r="111" spans="1:59" s="119" customFormat="1" ht="7.5" customHeight="1">
      <c r="A111" s="376" t="s">
        <v>255</v>
      </c>
      <c r="B111" s="340"/>
      <c r="C111" s="340"/>
      <c r="D111" s="340"/>
      <c r="E111" s="340"/>
      <c r="F111" s="340"/>
      <c r="G111" s="340"/>
      <c r="H111" s="340"/>
      <c r="I111" s="340"/>
      <c r="J111" s="340"/>
      <c r="K111" s="340"/>
      <c r="L111" s="340"/>
      <c r="M111" s="340"/>
      <c r="N111" s="340"/>
      <c r="O111" s="340"/>
      <c r="P111" s="340"/>
      <c r="Q111" s="340"/>
      <c r="R111" s="340"/>
      <c r="S111" s="341"/>
      <c r="T111" s="396" t="s">
        <v>210</v>
      </c>
      <c r="U111" s="396"/>
      <c r="V111" s="396"/>
      <c r="W111" s="396"/>
      <c r="X111" s="396"/>
      <c r="Y111" s="396"/>
      <c r="Z111" s="396"/>
      <c r="AA111" s="396"/>
      <c r="AB111" s="396"/>
      <c r="AC111" s="396"/>
      <c r="AD111" s="396"/>
      <c r="AE111" s="396"/>
      <c r="AF111" s="396"/>
      <c r="AG111" s="396"/>
      <c r="AH111" s="396"/>
      <c r="AI111" s="396"/>
      <c r="AJ111" s="396"/>
      <c r="AK111" s="396"/>
      <c r="AL111" s="396"/>
      <c r="AM111" s="396"/>
      <c r="AN111" s="396"/>
      <c r="AO111" s="396"/>
      <c r="AP111" s="396"/>
      <c r="AQ111" s="396"/>
      <c r="AR111" s="396"/>
      <c r="AS111" s="396"/>
      <c r="AT111" s="396"/>
      <c r="AU111" s="396"/>
      <c r="AV111" s="396"/>
      <c r="AW111" s="396"/>
      <c r="AX111" s="396"/>
      <c r="AY111" s="396"/>
      <c r="AZ111" s="396"/>
      <c r="BA111" s="396"/>
      <c r="BB111" s="396"/>
      <c r="BC111" s="396"/>
      <c r="BD111" s="396"/>
      <c r="BE111" s="396"/>
      <c r="BF111" s="396"/>
      <c r="BG111" s="396"/>
    </row>
    <row r="112" spans="1:59" s="119" customFormat="1" ht="7.5" customHeight="1">
      <c r="A112" s="377"/>
      <c r="B112" s="378"/>
      <c r="C112" s="378"/>
      <c r="D112" s="378"/>
      <c r="E112" s="378"/>
      <c r="F112" s="378"/>
      <c r="G112" s="378"/>
      <c r="H112" s="378"/>
      <c r="I112" s="378"/>
      <c r="J112" s="378"/>
      <c r="K112" s="378"/>
      <c r="L112" s="378"/>
      <c r="M112" s="378"/>
      <c r="N112" s="378"/>
      <c r="O112" s="378"/>
      <c r="P112" s="378"/>
      <c r="Q112" s="378"/>
      <c r="R112" s="378"/>
      <c r="S112" s="379"/>
      <c r="T112" s="396"/>
      <c r="U112" s="396"/>
      <c r="V112" s="396"/>
      <c r="W112" s="396"/>
      <c r="X112" s="396"/>
      <c r="Y112" s="396"/>
      <c r="Z112" s="396"/>
      <c r="AA112" s="396"/>
      <c r="AB112" s="396"/>
      <c r="AC112" s="396"/>
      <c r="AD112" s="396"/>
      <c r="AE112" s="396"/>
      <c r="AF112" s="396"/>
      <c r="AG112" s="396"/>
      <c r="AH112" s="396"/>
      <c r="AI112" s="396"/>
      <c r="AJ112" s="396"/>
      <c r="AK112" s="396"/>
      <c r="AL112" s="396"/>
      <c r="AM112" s="396"/>
      <c r="AN112" s="396"/>
      <c r="AO112" s="396"/>
      <c r="AP112" s="396"/>
      <c r="AQ112" s="396"/>
      <c r="AR112" s="396"/>
      <c r="AS112" s="396"/>
      <c r="AT112" s="396"/>
      <c r="AU112" s="396"/>
      <c r="AV112" s="396"/>
      <c r="AW112" s="396"/>
      <c r="AX112" s="396"/>
      <c r="AY112" s="396"/>
      <c r="AZ112" s="396"/>
      <c r="BA112" s="396"/>
      <c r="BB112" s="396"/>
      <c r="BC112" s="396"/>
      <c r="BD112" s="396"/>
      <c r="BE112" s="396"/>
      <c r="BF112" s="396"/>
      <c r="BG112" s="396"/>
    </row>
    <row r="113" spans="1:59" s="119" customFormat="1" ht="7.5" customHeight="1">
      <c r="A113" s="377"/>
      <c r="B113" s="378"/>
      <c r="C113" s="378"/>
      <c r="D113" s="378"/>
      <c r="E113" s="378"/>
      <c r="F113" s="378"/>
      <c r="G113" s="378"/>
      <c r="H113" s="378"/>
      <c r="I113" s="378"/>
      <c r="J113" s="378"/>
      <c r="K113" s="378"/>
      <c r="L113" s="378"/>
      <c r="M113" s="378"/>
      <c r="N113" s="378"/>
      <c r="O113" s="378"/>
      <c r="P113" s="378"/>
      <c r="Q113" s="378"/>
      <c r="R113" s="378"/>
      <c r="S113" s="379"/>
      <c r="T113" s="266">
        <v>1</v>
      </c>
      <c r="U113" s="266"/>
      <c r="V113" s="266"/>
      <c r="W113" s="266"/>
      <c r="X113" s="266"/>
      <c r="Y113" s="266"/>
      <c r="Z113" s="266"/>
      <c r="AA113" s="266"/>
      <c r="AB113" s="266"/>
      <c r="AC113" s="266"/>
      <c r="AD113" s="266">
        <v>2</v>
      </c>
      <c r="AE113" s="266"/>
      <c r="AF113" s="266"/>
      <c r="AG113" s="266"/>
      <c r="AH113" s="266"/>
      <c r="AI113" s="266"/>
      <c r="AJ113" s="266"/>
      <c r="AK113" s="266"/>
      <c r="AL113" s="266"/>
      <c r="AM113" s="266"/>
      <c r="AN113" s="266">
        <v>3</v>
      </c>
      <c r="AO113" s="266"/>
      <c r="AP113" s="266"/>
      <c r="AQ113" s="266"/>
      <c r="AR113" s="266"/>
      <c r="AS113" s="266"/>
      <c r="AT113" s="266"/>
      <c r="AU113" s="266"/>
      <c r="AV113" s="266"/>
      <c r="AW113" s="266"/>
      <c r="AX113" s="266">
        <v>4</v>
      </c>
      <c r="AY113" s="266"/>
      <c r="AZ113" s="266"/>
      <c r="BA113" s="266"/>
      <c r="BB113" s="266"/>
      <c r="BC113" s="266"/>
      <c r="BD113" s="266"/>
      <c r="BE113" s="266"/>
      <c r="BF113" s="266"/>
      <c r="BG113" s="266"/>
    </row>
    <row r="114" spans="1:59" s="119" customFormat="1" ht="7.5" customHeight="1">
      <c r="A114" s="342"/>
      <c r="B114" s="343"/>
      <c r="C114" s="343"/>
      <c r="D114" s="343"/>
      <c r="E114" s="343"/>
      <c r="F114" s="343"/>
      <c r="G114" s="343"/>
      <c r="H114" s="343"/>
      <c r="I114" s="343"/>
      <c r="J114" s="343"/>
      <c r="K114" s="343"/>
      <c r="L114" s="343"/>
      <c r="M114" s="343"/>
      <c r="N114" s="343"/>
      <c r="O114" s="343"/>
      <c r="P114" s="343"/>
      <c r="Q114" s="343"/>
      <c r="R114" s="343"/>
      <c r="S114" s="344"/>
      <c r="T114" s="266"/>
      <c r="U114" s="266"/>
      <c r="V114" s="266"/>
      <c r="W114" s="266"/>
      <c r="X114" s="266"/>
      <c r="Y114" s="266"/>
      <c r="Z114" s="266"/>
      <c r="AA114" s="266"/>
      <c r="AB114" s="266"/>
      <c r="AC114" s="266"/>
      <c r="AD114" s="266"/>
      <c r="AE114" s="266"/>
      <c r="AF114" s="266"/>
      <c r="AG114" s="266"/>
      <c r="AH114" s="266"/>
      <c r="AI114" s="266"/>
      <c r="AJ114" s="266"/>
      <c r="AK114" s="266"/>
      <c r="AL114" s="266"/>
      <c r="AM114" s="266"/>
      <c r="AN114" s="266"/>
      <c r="AO114" s="266"/>
      <c r="AP114" s="266"/>
      <c r="AQ114" s="266"/>
      <c r="AR114" s="266"/>
      <c r="AS114" s="266"/>
      <c r="AT114" s="266"/>
      <c r="AU114" s="266"/>
      <c r="AV114" s="266"/>
      <c r="AW114" s="266"/>
      <c r="AX114" s="266"/>
      <c r="AY114" s="266"/>
      <c r="AZ114" s="266"/>
      <c r="BA114" s="266"/>
      <c r="BB114" s="266"/>
      <c r="BC114" s="266"/>
      <c r="BD114" s="266"/>
      <c r="BE114" s="266"/>
      <c r="BF114" s="266"/>
      <c r="BG114" s="266"/>
    </row>
    <row r="115" spans="1:59" s="119" customFormat="1" ht="7.5" customHeight="1">
      <c r="A115" s="345" t="s">
        <v>240</v>
      </c>
      <c r="B115" s="308"/>
      <c r="C115" s="308"/>
      <c r="D115" s="308"/>
      <c r="E115" s="308"/>
      <c r="F115" s="308"/>
      <c r="G115" s="308"/>
      <c r="H115" s="308"/>
      <c r="I115" s="308"/>
      <c r="J115" s="308"/>
      <c r="K115" s="308"/>
      <c r="L115" s="308"/>
      <c r="M115" s="308"/>
      <c r="N115" s="308"/>
      <c r="O115" s="308"/>
      <c r="P115" s="308"/>
      <c r="Q115" s="308"/>
      <c r="R115" s="308"/>
      <c r="S115" s="309"/>
      <c r="T115" s="278">
        <v>100000</v>
      </c>
      <c r="U115" s="278"/>
      <c r="V115" s="278"/>
      <c r="W115" s="278"/>
      <c r="X115" s="278"/>
      <c r="Y115" s="278"/>
      <c r="Z115" s="278"/>
      <c r="AA115" s="278"/>
      <c r="AB115" s="278"/>
      <c r="AC115" s="278"/>
      <c r="AD115" s="278">
        <v>200000</v>
      </c>
      <c r="AE115" s="278"/>
      <c r="AF115" s="278"/>
      <c r="AG115" s="278"/>
      <c r="AH115" s="278"/>
      <c r="AI115" s="278"/>
      <c r="AJ115" s="278"/>
      <c r="AK115" s="278"/>
      <c r="AL115" s="278"/>
      <c r="AM115" s="278"/>
      <c r="AN115" s="278">
        <v>350000</v>
      </c>
      <c r="AO115" s="278"/>
      <c r="AP115" s="278"/>
      <c r="AQ115" s="278"/>
      <c r="AR115" s="278"/>
      <c r="AS115" s="278"/>
      <c r="AT115" s="278"/>
      <c r="AU115" s="278"/>
      <c r="AV115" s="278"/>
      <c r="AW115" s="278"/>
      <c r="AX115" s="278">
        <v>500000</v>
      </c>
      <c r="AY115" s="278"/>
      <c r="AZ115" s="278"/>
      <c r="BA115" s="278"/>
      <c r="BB115" s="278"/>
      <c r="BC115" s="278"/>
      <c r="BD115" s="278"/>
      <c r="BE115" s="278"/>
      <c r="BF115" s="278"/>
      <c r="BG115" s="278"/>
    </row>
    <row r="116" spans="1:59" s="119" customFormat="1" ht="7.5" customHeight="1">
      <c r="A116" s="346"/>
      <c r="B116" s="347"/>
      <c r="C116" s="347"/>
      <c r="D116" s="347"/>
      <c r="E116" s="347"/>
      <c r="F116" s="347"/>
      <c r="G116" s="347"/>
      <c r="H116" s="347"/>
      <c r="I116" s="347"/>
      <c r="J116" s="347"/>
      <c r="K116" s="347"/>
      <c r="L116" s="347"/>
      <c r="M116" s="347"/>
      <c r="N116" s="347"/>
      <c r="O116" s="347"/>
      <c r="P116" s="347"/>
      <c r="Q116" s="347"/>
      <c r="R116" s="347"/>
      <c r="S116" s="348"/>
      <c r="T116" s="278"/>
      <c r="U116" s="278"/>
      <c r="V116" s="278"/>
      <c r="W116" s="278"/>
      <c r="X116" s="278"/>
      <c r="Y116" s="278"/>
      <c r="Z116" s="278"/>
      <c r="AA116" s="278"/>
      <c r="AB116" s="278"/>
      <c r="AC116" s="278"/>
      <c r="AD116" s="278"/>
      <c r="AE116" s="278"/>
      <c r="AF116" s="278"/>
      <c r="AG116" s="278"/>
      <c r="AH116" s="278"/>
      <c r="AI116" s="278"/>
      <c r="AJ116" s="278"/>
      <c r="AK116" s="278"/>
      <c r="AL116" s="278"/>
      <c r="AM116" s="278"/>
      <c r="AN116" s="278"/>
      <c r="AO116" s="278"/>
      <c r="AP116" s="278"/>
      <c r="AQ116" s="278"/>
      <c r="AR116" s="278"/>
      <c r="AS116" s="278"/>
      <c r="AT116" s="278"/>
      <c r="AU116" s="278"/>
      <c r="AV116" s="278"/>
      <c r="AW116" s="278"/>
      <c r="AX116" s="278"/>
      <c r="AY116" s="278"/>
      <c r="AZ116" s="278"/>
      <c r="BA116" s="278"/>
      <c r="BB116" s="278"/>
      <c r="BC116" s="278"/>
      <c r="BD116" s="278"/>
      <c r="BE116" s="278"/>
      <c r="BF116" s="278"/>
      <c r="BG116" s="278"/>
    </row>
    <row r="117" spans="1:59" s="119" customFormat="1" ht="7.5" customHeight="1">
      <c r="A117" s="345" t="s">
        <v>241</v>
      </c>
      <c r="B117" s="308"/>
      <c r="C117" s="308"/>
      <c r="D117" s="308"/>
      <c r="E117" s="308"/>
      <c r="F117" s="308"/>
      <c r="G117" s="308"/>
      <c r="H117" s="308"/>
      <c r="I117" s="308"/>
      <c r="J117" s="308"/>
      <c r="K117" s="308"/>
      <c r="L117" s="308"/>
      <c r="M117" s="308"/>
      <c r="N117" s="308"/>
      <c r="O117" s="308"/>
      <c r="P117" s="308"/>
      <c r="Q117" s="308"/>
      <c r="R117" s="308"/>
      <c r="S117" s="309"/>
      <c r="T117" s="278">
        <v>100000</v>
      </c>
      <c r="U117" s="278"/>
      <c r="V117" s="278"/>
      <c r="W117" s="278"/>
      <c r="X117" s="278"/>
      <c r="Y117" s="278"/>
      <c r="Z117" s="278"/>
      <c r="AA117" s="278"/>
      <c r="AB117" s="278"/>
      <c r="AC117" s="278"/>
      <c r="AD117" s="278">
        <v>200000</v>
      </c>
      <c r="AE117" s="278"/>
      <c r="AF117" s="278"/>
      <c r="AG117" s="278"/>
      <c r="AH117" s="278"/>
      <c r="AI117" s="278"/>
      <c r="AJ117" s="278"/>
      <c r="AK117" s="278"/>
      <c r="AL117" s="278"/>
      <c r="AM117" s="278"/>
      <c r="AN117" s="278">
        <v>350000</v>
      </c>
      <c r="AO117" s="278"/>
      <c r="AP117" s="278"/>
      <c r="AQ117" s="278"/>
      <c r="AR117" s="278"/>
      <c r="AS117" s="278"/>
      <c r="AT117" s="278"/>
      <c r="AU117" s="278"/>
      <c r="AV117" s="278"/>
      <c r="AW117" s="278"/>
      <c r="AX117" s="278">
        <v>500000</v>
      </c>
      <c r="AY117" s="278"/>
      <c r="AZ117" s="278"/>
      <c r="BA117" s="278"/>
      <c r="BB117" s="278"/>
      <c r="BC117" s="278"/>
      <c r="BD117" s="278"/>
      <c r="BE117" s="278"/>
      <c r="BF117" s="278"/>
      <c r="BG117" s="278"/>
    </row>
    <row r="118" spans="1:59" s="119" customFormat="1" ht="7.5" customHeight="1">
      <c r="A118" s="346"/>
      <c r="B118" s="347"/>
      <c r="C118" s="347"/>
      <c r="D118" s="347"/>
      <c r="E118" s="347"/>
      <c r="F118" s="347"/>
      <c r="G118" s="347"/>
      <c r="H118" s="347"/>
      <c r="I118" s="347"/>
      <c r="J118" s="347"/>
      <c r="K118" s="347"/>
      <c r="L118" s="347"/>
      <c r="M118" s="347"/>
      <c r="N118" s="347"/>
      <c r="O118" s="347"/>
      <c r="P118" s="347"/>
      <c r="Q118" s="347"/>
      <c r="R118" s="347"/>
      <c r="S118" s="348"/>
      <c r="T118" s="278"/>
      <c r="U118" s="278"/>
      <c r="V118" s="278"/>
      <c r="W118" s="278"/>
      <c r="X118" s="278"/>
      <c r="Y118" s="278"/>
      <c r="Z118" s="278"/>
      <c r="AA118" s="278"/>
      <c r="AB118" s="278"/>
      <c r="AC118" s="278"/>
      <c r="AD118" s="278"/>
      <c r="AE118" s="278"/>
      <c r="AF118" s="278"/>
      <c r="AG118" s="278"/>
      <c r="AH118" s="278"/>
      <c r="AI118" s="278"/>
      <c r="AJ118" s="278"/>
      <c r="AK118" s="278"/>
      <c r="AL118" s="278"/>
      <c r="AM118" s="278"/>
      <c r="AN118" s="278"/>
      <c r="AO118" s="278"/>
      <c r="AP118" s="278"/>
      <c r="AQ118" s="278"/>
      <c r="AR118" s="278"/>
      <c r="AS118" s="278"/>
      <c r="AT118" s="278"/>
      <c r="AU118" s="278"/>
      <c r="AV118" s="278"/>
      <c r="AW118" s="278"/>
      <c r="AX118" s="278"/>
      <c r="AY118" s="278"/>
      <c r="AZ118" s="278"/>
      <c r="BA118" s="278"/>
      <c r="BB118" s="278"/>
      <c r="BC118" s="278"/>
      <c r="BD118" s="278"/>
      <c r="BE118" s="278"/>
      <c r="BF118" s="278"/>
      <c r="BG118" s="278"/>
    </row>
    <row r="119" spans="1:59" s="119" customFormat="1" ht="7.5" customHeight="1">
      <c r="A119" s="345" t="s">
        <v>294</v>
      </c>
      <c r="B119" s="308"/>
      <c r="C119" s="308"/>
      <c r="D119" s="308"/>
      <c r="E119" s="308"/>
      <c r="F119" s="308"/>
      <c r="G119" s="308"/>
      <c r="H119" s="308"/>
      <c r="I119" s="308"/>
      <c r="J119" s="308"/>
      <c r="K119" s="308"/>
      <c r="L119" s="308"/>
      <c r="M119" s="308"/>
      <c r="N119" s="308"/>
      <c r="O119" s="308"/>
      <c r="P119" s="308"/>
      <c r="Q119" s="308"/>
      <c r="R119" s="308"/>
      <c r="S119" s="309"/>
      <c r="T119" s="278">
        <v>5000</v>
      </c>
      <c r="U119" s="278"/>
      <c r="V119" s="278"/>
      <c r="W119" s="278"/>
      <c r="X119" s="278"/>
      <c r="Y119" s="278"/>
      <c r="Z119" s="278"/>
      <c r="AA119" s="278"/>
      <c r="AB119" s="278"/>
      <c r="AC119" s="278"/>
      <c r="AD119" s="278">
        <v>10000</v>
      </c>
      <c r="AE119" s="278"/>
      <c r="AF119" s="278"/>
      <c r="AG119" s="278"/>
      <c r="AH119" s="278"/>
      <c r="AI119" s="278"/>
      <c r="AJ119" s="278"/>
      <c r="AK119" s="278"/>
      <c r="AL119" s="278"/>
      <c r="AM119" s="278"/>
      <c r="AN119" s="278">
        <v>15000</v>
      </c>
      <c r="AO119" s="278"/>
      <c r="AP119" s="278"/>
      <c r="AQ119" s="278"/>
      <c r="AR119" s="278"/>
      <c r="AS119" s="278"/>
      <c r="AT119" s="278"/>
      <c r="AU119" s="278"/>
      <c r="AV119" s="278"/>
      <c r="AW119" s="278"/>
      <c r="AX119" s="278">
        <v>20000</v>
      </c>
      <c r="AY119" s="278"/>
      <c r="AZ119" s="278"/>
      <c r="BA119" s="278"/>
      <c r="BB119" s="278"/>
      <c r="BC119" s="278"/>
      <c r="BD119" s="278"/>
      <c r="BE119" s="278"/>
      <c r="BF119" s="278"/>
      <c r="BG119" s="278"/>
    </row>
    <row r="120" spans="1:59" s="119" customFormat="1" ht="7.5" customHeight="1">
      <c r="A120" s="346"/>
      <c r="B120" s="347"/>
      <c r="C120" s="347"/>
      <c r="D120" s="347"/>
      <c r="E120" s="347"/>
      <c r="F120" s="347"/>
      <c r="G120" s="347"/>
      <c r="H120" s="347"/>
      <c r="I120" s="347"/>
      <c r="J120" s="347"/>
      <c r="K120" s="347"/>
      <c r="L120" s="347"/>
      <c r="M120" s="347"/>
      <c r="N120" s="347"/>
      <c r="O120" s="347"/>
      <c r="P120" s="347"/>
      <c r="Q120" s="347"/>
      <c r="R120" s="347"/>
      <c r="S120" s="348"/>
      <c r="T120" s="278"/>
      <c r="U120" s="278"/>
      <c r="V120" s="278"/>
      <c r="W120" s="278"/>
      <c r="X120" s="278"/>
      <c r="Y120" s="278"/>
      <c r="Z120" s="278"/>
      <c r="AA120" s="278"/>
      <c r="AB120" s="278"/>
      <c r="AC120" s="278"/>
      <c r="AD120" s="278"/>
      <c r="AE120" s="278"/>
      <c r="AF120" s="278"/>
      <c r="AG120" s="278"/>
      <c r="AH120" s="278"/>
      <c r="AI120" s="278"/>
      <c r="AJ120" s="278"/>
      <c r="AK120" s="278"/>
      <c r="AL120" s="278"/>
      <c r="AM120" s="278"/>
      <c r="AN120" s="278"/>
      <c r="AO120" s="278"/>
      <c r="AP120" s="278"/>
      <c r="AQ120" s="278"/>
      <c r="AR120" s="278"/>
      <c r="AS120" s="278"/>
      <c r="AT120" s="278"/>
      <c r="AU120" s="278"/>
      <c r="AV120" s="278"/>
      <c r="AW120" s="278"/>
      <c r="AX120" s="278"/>
      <c r="AY120" s="278"/>
      <c r="AZ120" s="278"/>
      <c r="BA120" s="278"/>
      <c r="BB120" s="278"/>
      <c r="BC120" s="278"/>
      <c r="BD120" s="278"/>
      <c r="BE120" s="278"/>
      <c r="BF120" s="278"/>
      <c r="BG120" s="278"/>
    </row>
    <row r="121" spans="1:59" s="119" customFormat="1" ht="7.5" customHeight="1">
      <c r="A121" s="345" t="s">
        <v>242</v>
      </c>
      <c r="B121" s="308"/>
      <c r="C121" s="308"/>
      <c r="D121" s="308"/>
      <c r="E121" s="308"/>
      <c r="F121" s="308"/>
      <c r="G121" s="308"/>
      <c r="H121" s="308"/>
      <c r="I121" s="308"/>
      <c r="J121" s="308"/>
      <c r="K121" s="308"/>
      <c r="L121" s="308"/>
      <c r="M121" s="308"/>
      <c r="N121" s="308"/>
      <c r="O121" s="308"/>
      <c r="P121" s="308"/>
      <c r="Q121" s="308"/>
      <c r="R121" s="308"/>
      <c r="S121" s="309"/>
      <c r="T121" s="268">
        <v>50</v>
      </c>
      <c r="U121" s="268"/>
      <c r="V121" s="268"/>
      <c r="W121" s="268"/>
      <c r="X121" s="268"/>
      <c r="Y121" s="268"/>
      <c r="Z121" s="268"/>
      <c r="AA121" s="268"/>
      <c r="AB121" s="268"/>
      <c r="AC121" s="268"/>
      <c r="AD121" s="268">
        <v>100</v>
      </c>
      <c r="AE121" s="268"/>
      <c r="AF121" s="268"/>
      <c r="AG121" s="268"/>
      <c r="AH121" s="268"/>
      <c r="AI121" s="268"/>
      <c r="AJ121" s="268"/>
      <c r="AK121" s="268"/>
      <c r="AL121" s="268"/>
      <c r="AM121" s="268"/>
      <c r="AN121" s="268">
        <v>150</v>
      </c>
      <c r="AO121" s="268"/>
      <c r="AP121" s="268"/>
      <c r="AQ121" s="268"/>
      <c r="AR121" s="268"/>
      <c r="AS121" s="268"/>
      <c r="AT121" s="268"/>
      <c r="AU121" s="268"/>
      <c r="AV121" s="268"/>
      <c r="AW121" s="268"/>
      <c r="AX121" s="268">
        <v>200</v>
      </c>
      <c r="AY121" s="268"/>
      <c r="AZ121" s="268"/>
      <c r="BA121" s="268"/>
      <c r="BB121" s="268"/>
      <c r="BC121" s="268"/>
      <c r="BD121" s="268"/>
      <c r="BE121" s="268"/>
      <c r="BF121" s="268"/>
      <c r="BG121" s="268"/>
    </row>
    <row r="122" spans="1:59" s="119" customFormat="1" ht="7.5" customHeight="1">
      <c r="A122" s="346"/>
      <c r="B122" s="347"/>
      <c r="C122" s="347"/>
      <c r="D122" s="347"/>
      <c r="E122" s="347"/>
      <c r="F122" s="347"/>
      <c r="G122" s="347"/>
      <c r="H122" s="347"/>
      <c r="I122" s="347"/>
      <c r="J122" s="347"/>
      <c r="K122" s="347"/>
      <c r="L122" s="347"/>
      <c r="M122" s="347"/>
      <c r="N122" s="347"/>
      <c r="O122" s="347"/>
      <c r="P122" s="347"/>
      <c r="Q122" s="347"/>
      <c r="R122" s="347"/>
      <c r="S122" s="348"/>
      <c r="T122" s="268"/>
      <c r="U122" s="268"/>
      <c r="V122" s="268"/>
      <c r="W122" s="268"/>
      <c r="X122" s="268"/>
      <c r="Y122" s="268"/>
      <c r="Z122" s="268"/>
      <c r="AA122" s="268"/>
      <c r="AB122" s="268"/>
      <c r="AC122" s="268"/>
      <c r="AD122" s="268"/>
      <c r="AE122" s="268"/>
      <c r="AF122" s="268"/>
      <c r="AG122" s="268"/>
      <c r="AH122" s="268"/>
      <c r="AI122" s="268"/>
      <c r="AJ122" s="268"/>
      <c r="AK122" s="268"/>
      <c r="AL122" s="268"/>
      <c r="AM122" s="268"/>
      <c r="AN122" s="268"/>
      <c r="AO122" s="268"/>
      <c r="AP122" s="268"/>
      <c r="AQ122" s="268"/>
      <c r="AR122" s="268"/>
      <c r="AS122" s="268"/>
      <c r="AT122" s="268"/>
      <c r="AU122" s="268"/>
      <c r="AV122" s="268"/>
      <c r="AW122" s="268"/>
      <c r="AX122" s="268"/>
      <c r="AY122" s="268"/>
      <c r="AZ122" s="268"/>
      <c r="BA122" s="268"/>
      <c r="BB122" s="268"/>
      <c r="BC122" s="268"/>
      <c r="BD122" s="268"/>
      <c r="BE122" s="268"/>
      <c r="BF122" s="268"/>
      <c r="BG122" s="268"/>
    </row>
    <row r="123" spans="1:59" s="119" customFormat="1" ht="7.5" customHeight="1">
      <c r="A123" s="345" t="s">
        <v>243</v>
      </c>
      <c r="B123" s="308"/>
      <c r="C123" s="308"/>
      <c r="D123" s="308"/>
      <c r="E123" s="308"/>
      <c r="F123" s="308"/>
      <c r="G123" s="308"/>
      <c r="H123" s="308"/>
      <c r="I123" s="308"/>
      <c r="J123" s="308"/>
      <c r="K123" s="308"/>
      <c r="L123" s="308"/>
      <c r="M123" s="308"/>
      <c r="N123" s="308"/>
      <c r="O123" s="308"/>
      <c r="P123" s="308"/>
      <c r="Q123" s="308"/>
      <c r="R123" s="308"/>
      <c r="S123" s="309"/>
      <c r="T123" s="268">
        <v>50</v>
      </c>
      <c r="U123" s="268"/>
      <c r="V123" s="268"/>
      <c r="W123" s="268"/>
      <c r="X123" s="268"/>
      <c r="Y123" s="268"/>
      <c r="Z123" s="268"/>
      <c r="AA123" s="268"/>
      <c r="AB123" s="268"/>
      <c r="AC123" s="268"/>
      <c r="AD123" s="268">
        <v>100</v>
      </c>
      <c r="AE123" s="268"/>
      <c r="AF123" s="268"/>
      <c r="AG123" s="268"/>
      <c r="AH123" s="268"/>
      <c r="AI123" s="268"/>
      <c r="AJ123" s="268"/>
      <c r="AK123" s="268"/>
      <c r="AL123" s="268"/>
      <c r="AM123" s="268"/>
      <c r="AN123" s="268">
        <v>150</v>
      </c>
      <c r="AO123" s="268"/>
      <c r="AP123" s="268"/>
      <c r="AQ123" s="268"/>
      <c r="AR123" s="268"/>
      <c r="AS123" s="268"/>
      <c r="AT123" s="268"/>
      <c r="AU123" s="268"/>
      <c r="AV123" s="268"/>
      <c r="AW123" s="268"/>
      <c r="AX123" s="268">
        <v>200</v>
      </c>
      <c r="AY123" s="268"/>
      <c r="AZ123" s="268"/>
      <c r="BA123" s="268"/>
      <c r="BB123" s="268"/>
      <c r="BC123" s="268"/>
      <c r="BD123" s="268"/>
      <c r="BE123" s="268"/>
      <c r="BF123" s="268"/>
      <c r="BG123" s="268"/>
    </row>
    <row r="124" spans="1:59" s="119" customFormat="1" ht="7.5" customHeight="1">
      <c r="A124" s="346"/>
      <c r="B124" s="347"/>
      <c r="C124" s="347"/>
      <c r="D124" s="347"/>
      <c r="E124" s="347"/>
      <c r="F124" s="347"/>
      <c r="G124" s="347"/>
      <c r="H124" s="347"/>
      <c r="I124" s="347"/>
      <c r="J124" s="347"/>
      <c r="K124" s="347"/>
      <c r="L124" s="347"/>
      <c r="M124" s="347"/>
      <c r="N124" s="347"/>
      <c r="O124" s="347"/>
      <c r="P124" s="347"/>
      <c r="Q124" s="347"/>
      <c r="R124" s="347"/>
      <c r="S124" s="348"/>
      <c r="T124" s="268"/>
      <c r="U124" s="268"/>
      <c r="V124" s="268"/>
      <c r="W124" s="268"/>
      <c r="X124" s="268"/>
      <c r="Y124" s="268"/>
      <c r="Z124" s="268"/>
      <c r="AA124" s="268"/>
      <c r="AB124" s="268"/>
      <c r="AC124" s="268"/>
      <c r="AD124" s="268"/>
      <c r="AE124" s="268"/>
      <c r="AF124" s="268"/>
      <c r="AG124" s="268"/>
      <c r="AH124" s="268"/>
      <c r="AI124" s="268"/>
      <c r="AJ124" s="268"/>
      <c r="AK124" s="268"/>
      <c r="AL124" s="268"/>
      <c r="AM124" s="268"/>
      <c r="AN124" s="268"/>
      <c r="AO124" s="268"/>
      <c r="AP124" s="268"/>
      <c r="AQ124" s="268"/>
      <c r="AR124" s="268"/>
      <c r="AS124" s="268"/>
      <c r="AT124" s="268"/>
      <c r="AU124" s="268"/>
      <c r="AV124" s="268"/>
      <c r="AW124" s="268"/>
      <c r="AX124" s="268"/>
      <c r="AY124" s="268"/>
      <c r="AZ124" s="268"/>
      <c r="BA124" s="268"/>
      <c r="BB124" s="268"/>
      <c r="BC124" s="268"/>
      <c r="BD124" s="268"/>
      <c r="BE124" s="268"/>
      <c r="BF124" s="268"/>
      <c r="BG124" s="268"/>
    </row>
    <row r="125" spans="1:59" s="129" customFormat="1" ht="7.5" customHeight="1">
      <c r="A125" s="349" t="s">
        <v>244</v>
      </c>
      <c r="B125" s="350"/>
      <c r="C125" s="350"/>
      <c r="D125" s="350"/>
      <c r="E125" s="350"/>
      <c r="F125" s="350"/>
      <c r="G125" s="350"/>
      <c r="H125" s="350"/>
      <c r="I125" s="350"/>
      <c r="J125" s="350"/>
      <c r="K125" s="350"/>
      <c r="L125" s="350"/>
      <c r="M125" s="350"/>
      <c r="N125" s="350"/>
      <c r="O125" s="350"/>
      <c r="P125" s="350"/>
      <c r="Q125" s="350"/>
      <c r="R125" s="350"/>
      <c r="S125" s="350"/>
      <c r="T125" s="350"/>
      <c r="U125" s="350"/>
      <c r="V125" s="350"/>
      <c r="W125" s="350"/>
      <c r="X125" s="350"/>
      <c r="Y125" s="350"/>
      <c r="Z125" s="350"/>
      <c r="AA125" s="350"/>
      <c r="AB125" s="350"/>
      <c r="AC125" s="350"/>
      <c r="AD125" s="350"/>
      <c r="AE125" s="350"/>
      <c r="AF125" s="350"/>
      <c r="AG125" s="350"/>
      <c r="AH125" s="350"/>
      <c r="AI125" s="350"/>
      <c r="AJ125" s="350"/>
      <c r="AK125" s="350"/>
      <c r="AL125" s="350"/>
      <c r="AM125" s="350"/>
      <c r="AN125" s="350"/>
      <c r="AO125" s="350"/>
      <c r="AP125" s="350"/>
      <c r="AQ125" s="350"/>
      <c r="AR125" s="350"/>
      <c r="AS125" s="350"/>
      <c r="AT125" s="350"/>
      <c r="AU125" s="350"/>
      <c r="AV125" s="350"/>
      <c r="AW125" s="350"/>
      <c r="AX125" s="350"/>
      <c r="AY125" s="350"/>
      <c r="AZ125" s="350"/>
      <c r="BA125" s="350"/>
      <c r="BB125" s="350"/>
      <c r="BC125" s="350"/>
      <c r="BD125" s="350"/>
      <c r="BE125" s="350"/>
      <c r="BF125" s="350"/>
      <c r="BG125" s="351"/>
    </row>
    <row r="126" spans="1:59" s="129" customFormat="1" ht="7.5" customHeight="1">
      <c r="A126" s="352"/>
      <c r="B126" s="353"/>
      <c r="C126" s="353"/>
      <c r="D126" s="353"/>
      <c r="E126" s="353"/>
      <c r="F126" s="353"/>
      <c r="G126" s="353"/>
      <c r="H126" s="353"/>
      <c r="I126" s="353"/>
      <c r="J126" s="353"/>
      <c r="K126" s="353"/>
      <c r="L126" s="353"/>
      <c r="M126" s="353"/>
      <c r="N126" s="353"/>
      <c r="O126" s="353"/>
      <c r="P126" s="353"/>
      <c r="Q126" s="353"/>
      <c r="R126" s="353"/>
      <c r="S126" s="353"/>
      <c r="T126" s="353"/>
      <c r="U126" s="353"/>
      <c r="V126" s="353"/>
      <c r="W126" s="353"/>
      <c r="X126" s="353"/>
      <c r="Y126" s="353"/>
      <c r="Z126" s="353"/>
      <c r="AA126" s="353"/>
      <c r="AB126" s="353"/>
      <c r="AC126" s="353"/>
      <c r="AD126" s="353"/>
      <c r="AE126" s="353"/>
      <c r="AF126" s="353"/>
      <c r="AG126" s="353"/>
      <c r="AH126" s="353"/>
      <c r="AI126" s="353"/>
      <c r="AJ126" s="353"/>
      <c r="AK126" s="353"/>
      <c r="AL126" s="353"/>
      <c r="AM126" s="353"/>
      <c r="AN126" s="353"/>
      <c r="AO126" s="353"/>
      <c r="AP126" s="353"/>
      <c r="AQ126" s="353"/>
      <c r="AR126" s="353"/>
      <c r="AS126" s="353"/>
      <c r="AT126" s="353"/>
      <c r="AU126" s="353"/>
      <c r="AV126" s="353"/>
      <c r="AW126" s="353"/>
      <c r="AX126" s="353"/>
      <c r="AY126" s="353"/>
      <c r="AZ126" s="353"/>
      <c r="BA126" s="353"/>
      <c r="BB126" s="353"/>
      <c r="BC126" s="353"/>
      <c r="BD126" s="353"/>
      <c r="BE126" s="353"/>
      <c r="BF126" s="353"/>
      <c r="BG126" s="354"/>
    </row>
    <row r="127" spans="1:59" s="119" customFormat="1" ht="7.5" customHeight="1">
      <c r="A127" s="345" t="s">
        <v>245</v>
      </c>
      <c r="B127" s="308"/>
      <c r="C127" s="308"/>
      <c r="D127" s="308"/>
      <c r="E127" s="308"/>
      <c r="F127" s="308"/>
      <c r="G127" s="308"/>
      <c r="H127" s="308"/>
      <c r="I127" s="308"/>
      <c r="J127" s="308"/>
      <c r="K127" s="308"/>
      <c r="L127" s="308"/>
      <c r="M127" s="308"/>
      <c r="N127" s="308"/>
      <c r="O127" s="308"/>
      <c r="P127" s="308"/>
      <c r="Q127" s="308"/>
      <c r="R127" s="308"/>
      <c r="S127" s="309"/>
      <c r="T127" s="268">
        <v>50</v>
      </c>
      <c r="U127" s="268"/>
      <c r="V127" s="268"/>
      <c r="W127" s="268"/>
      <c r="X127" s="268"/>
      <c r="Y127" s="268"/>
      <c r="Z127" s="268"/>
      <c r="AA127" s="268"/>
      <c r="AB127" s="268"/>
      <c r="AC127" s="268"/>
      <c r="AD127" s="268">
        <v>100</v>
      </c>
      <c r="AE127" s="268"/>
      <c r="AF127" s="268"/>
      <c r="AG127" s="268"/>
      <c r="AH127" s="268"/>
      <c r="AI127" s="268"/>
      <c r="AJ127" s="268"/>
      <c r="AK127" s="268"/>
      <c r="AL127" s="268"/>
      <c r="AM127" s="268"/>
      <c r="AN127" s="268">
        <v>100</v>
      </c>
      <c r="AO127" s="268"/>
      <c r="AP127" s="268">
        <v>150</v>
      </c>
      <c r="AQ127" s="268"/>
      <c r="AR127" s="268"/>
      <c r="AS127" s="268"/>
      <c r="AT127" s="268"/>
      <c r="AU127" s="268"/>
      <c r="AV127" s="268"/>
      <c r="AW127" s="268"/>
      <c r="AX127" s="268">
        <v>200</v>
      </c>
      <c r="AY127" s="268"/>
      <c r="AZ127" s="268"/>
      <c r="BA127" s="268"/>
      <c r="BB127" s="268"/>
      <c r="BC127" s="268"/>
      <c r="BD127" s="268"/>
      <c r="BE127" s="268"/>
      <c r="BF127" s="268"/>
      <c r="BG127" s="268"/>
    </row>
    <row r="128" spans="1:59" s="119" customFormat="1" ht="7.5" customHeight="1">
      <c r="A128" s="346"/>
      <c r="B128" s="347"/>
      <c r="C128" s="347"/>
      <c r="D128" s="347"/>
      <c r="E128" s="347"/>
      <c r="F128" s="347"/>
      <c r="G128" s="347"/>
      <c r="H128" s="347"/>
      <c r="I128" s="347"/>
      <c r="J128" s="347"/>
      <c r="K128" s="347"/>
      <c r="L128" s="347"/>
      <c r="M128" s="347"/>
      <c r="N128" s="347"/>
      <c r="O128" s="347"/>
      <c r="P128" s="347"/>
      <c r="Q128" s="347"/>
      <c r="R128" s="347"/>
      <c r="S128" s="348"/>
      <c r="T128" s="268"/>
      <c r="U128" s="268"/>
      <c r="V128" s="268"/>
      <c r="W128" s="268"/>
      <c r="X128" s="268"/>
      <c r="Y128" s="268"/>
      <c r="Z128" s="268"/>
      <c r="AA128" s="268"/>
      <c r="AB128" s="268"/>
      <c r="AC128" s="268"/>
      <c r="AD128" s="268"/>
      <c r="AE128" s="268"/>
      <c r="AF128" s="268"/>
      <c r="AG128" s="268"/>
      <c r="AH128" s="268"/>
      <c r="AI128" s="268"/>
      <c r="AJ128" s="268"/>
      <c r="AK128" s="268"/>
      <c r="AL128" s="268"/>
      <c r="AM128" s="268"/>
      <c r="AN128" s="268"/>
      <c r="AO128" s="268"/>
      <c r="AP128" s="268"/>
      <c r="AQ128" s="268"/>
      <c r="AR128" s="268"/>
      <c r="AS128" s="268"/>
      <c r="AT128" s="268"/>
      <c r="AU128" s="268"/>
      <c r="AV128" s="268"/>
      <c r="AW128" s="268"/>
      <c r="AX128" s="268"/>
      <c r="AY128" s="268"/>
      <c r="AZ128" s="268"/>
      <c r="BA128" s="268"/>
      <c r="BB128" s="268"/>
      <c r="BC128" s="268"/>
      <c r="BD128" s="268"/>
      <c r="BE128" s="268"/>
      <c r="BF128" s="268"/>
      <c r="BG128" s="268"/>
    </row>
    <row r="129" spans="1:59" s="119" customFormat="1" ht="7.5" customHeight="1">
      <c r="A129" s="345" t="s">
        <v>246</v>
      </c>
      <c r="B129" s="308"/>
      <c r="C129" s="308"/>
      <c r="D129" s="308"/>
      <c r="E129" s="308"/>
      <c r="F129" s="308"/>
      <c r="G129" s="308"/>
      <c r="H129" s="308"/>
      <c r="I129" s="308"/>
      <c r="J129" s="308"/>
      <c r="K129" s="308"/>
      <c r="L129" s="308"/>
      <c r="M129" s="308"/>
      <c r="N129" s="308"/>
      <c r="O129" s="308"/>
      <c r="P129" s="308"/>
      <c r="Q129" s="308"/>
      <c r="R129" s="308"/>
      <c r="S129" s="309"/>
      <c r="T129" s="278">
        <v>3000</v>
      </c>
      <c r="U129" s="278"/>
      <c r="V129" s="278"/>
      <c r="W129" s="278"/>
      <c r="X129" s="278"/>
      <c r="Y129" s="278"/>
      <c r="Z129" s="278"/>
      <c r="AA129" s="278"/>
      <c r="AB129" s="278"/>
      <c r="AC129" s="278"/>
      <c r="AD129" s="278">
        <v>5000</v>
      </c>
      <c r="AE129" s="278"/>
      <c r="AF129" s="278"/>
      <c r="AG129" s="278"/>
      <c r="AH129" s="278"/>
      <c r="AI129" s="278"/>
      <c r="AJ129" s="278"/>
      <c r="AK129" s="278"/>
      <c r="AL129" s="278"/>
      <c r="AM129" s="278"/>
      <c r="AN129" s="278">
        <v>5000</v>
      </c>
      <c r="AO129" s="278"/>
      <c r="AP129" s="278">
        <v>8000</v>
      </c>
      <c r="AQ129" s="278"/>
      <c r="AR129" s="278"/>
      <c r="AS129" s="278"/>
      <c r="AT129" s="278"/>
      <c r="AU129" s="278"/>
      <c r="AV129" s="278"/>
      <c r="AW129" s="278"/>
      <c r="AX129" s="278">
        <v>10000</v>
      </c>
      <c r="AY129" s="278"/>
      <c r="AZ129" s="278"/>
      <c r="BA129" s="278"/>
      <c r="BB129" s="278"/>
      <c r="BC129" s="278"/>
      <c r="BD129" s="278"/>
      <c r="BE129" s="278"/>
      <c r="BF129" s="278"/>
      <c r="BG129" s="278"/>
    </row>
    <row r="130" spans="1:59" s="119" customFormat="1" ht="7.5" customHeight="1">
      <c r="A130" s="346"/>
      <c r="B130" s="347"/>
      <c r="C130" s="347"/>
      <c r="D130" s="347"/>
      <c r="E130" s="347"/>
      <c r="F130" s="347"/>
      <c r="G130" s="347"/>
      <c r="H130" s="347"/>
      <c r="I130" s="347"/>
      <c r="J130" s="347"/>
      <c r="K130" s="347"/>
      <c r="L130" s="347"/>
      <c r="M130" s="347"/>
      <c r="N130" s="347"/>
      <c r="O130" s="347"/>
      <c r="P130" s="347"/>
      <c r="Q130" s="347"/>
      <c r="R130" s="347"/>
      <c r="S130" s="348"/>
      <c r="T130" s="278"/>
      <c r="U130" s="278"/>
      <c r="V130" s="278"/>
      <c r="W130" s="278"/>
      <c r="X130" s="278"/>
      <c r="Y130" s="278"/>
      <c r="Z130" s="278"/>
      <c r="AA130" s="278"/>
      <c r="AB130" s="278"/>
      <c r="AC130" s="278"/>
      <c r="AD130" s="278"/>
      <c r="AE130" s="278"/>
      <c r="AF130" s="278"/>
      <c r="AG130" s="278"/>
      <c r="AH130" s="278"/>
      <c r="AI130" s="278"/>
      <c r="AJ130" s="278"/>
      <c r="AK130" s="278"/>
      <c r="AL130" s="278"/>
      <c r="AM130" s="278"/>
      <c r="AN130" s="278"/>
      <c r="AO130" s="278"/>
      <c r="AP130" s="278"/>
      <c r="AQ130" s="278"/>
      <c r="AR130" s="278"/>
      <c r="AS130" s="278"/>
      <c r="AT130" s="278"/>
      <c r="AU130" s="278"/>
      <c r="AV130" s="278"/>
      <c r="AW130" s="278"/>
      <c r="AX130" s="278"/>
      <c r="AY130" s="278"/>
      <c r="AZ130" s="278"/>
      <c r="BA130" s="278"/>
      <c r="BB130" s="278"/>
      <c r="BC130" s="278"/>
      <c r="BD130" s="278"/>
      <c r="BE130" s="278"/>
      <c r="BF130" s="278"/>
      <c r="BG130" s="278"/>
    </row>
    <row r="131" spans="1:60" s="119" customFormat="1" ht="6.75" customHeight="1">
      <c r="A131" s="339" t="s">
        <v>324</v>
      </c>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c r="AW131" s="340"/>
      <c r="AX131" s="340"/>
      <c r="AY131" s="340"/>
      <c r="AZ131" s="340"/>
      <c r="BA131" s="340"/>
      <c r="BB131" s="340"/>
      <c r="BC131" s="340"/>
      <c r="BD131" s="340"/>
      <c r="BE131" s="340"/>
      <c r="BF131" s="340"/>
      <c r="BG131" s="341"/>
      <c r="BH131" s="129"/>
    </row>
    <row r="132" spans="1:60" s="119" customFormat="1" ht="6.75" customHeight="1">
      <c r="A132" s="342"/>
      <c r="B132" s="343"/>
      <c r="C132" s="343"/>
      <c r="D132" s="343"/>
      <c r="E132" s="343"/>
      <c r="F132" s="343"/>
      <c r="G132" s="343"/>
      <c r="H132" s="343"/>
      <c r="I132" s="343"/>
      <c r="J132" s="343"/>
      <c r="K132" s="343"/>
      <c r="L132" s="343"/>
      <c r="M132" s="343"/>
      <c r="N132" s="343"/>
      <c r="O132" s="343"/>
      <c r="P132" s="343"/>
      <c r="Q132" s="343"/>
      <c r="R132" s="343"/>
      <c r="S132" s="343"/>
      <c r="T132" s="343"/>
      <c r="U132" s="343"/>
      <c r="V132" s="343"/>
      <c r="W132" s="343"/>
      <c r="X132" s="343"/>
      <c r="Y132" s="343"/>
      <c r="Z132" s="343"/>
      <c r="AA132" s="343"/>
      <c r="AB132" s="343"/>
      <c r="AC132" s="343"/>
      <c r="AD132" s="343"/>
      <c r="AE132" s="343"/>
      <c r="AF132" s="343"/>
      <c r="AG132" s="343"/>
      <c r="AH132" s="343"/>
      <c r="AI132" s="343"/>
      <c r="AJ132" s="343"/>
      <c r="AK132" s="343"/>
      <c r="AL132" s="343"/>
      <c r="AM132" s="343"/>
      <c r="AN132" s="343"/>
      <c r="AO132" s="343"/>
      <c r="AP132" s="343"/>
      <c r="AQ132" s="343"/>
      <c r="AR132" s="343"/>
      <c r="AS132" s="343"/>
      <c r="AT132" s="343"/>
      <c r="AU132" s="343"/>
      <c r="AV132" s="343"/>
      <c r="AW132" s="343"/>
      <c r="AX132" s="343"/>
      <c r="AY132" s="343"/>
      <c r="AZ132" s="343"/>
      <c r="BA132" s="343"/>
      <c r="BB132" s="343"/>
      <c r="BC132" s="343"/>
      <c r="BD132" s="343"/>
      <c r="BE132" s="343"/>
      <c r="BF132" s="343"/>
      <c r="BG132" s="344"/>
      <c r="BH132" s="129"/>
    </row>
    <row r="133" spans="1:59" s="129" customFormat="1" ht="8.25" customHeight="1">
      <c r="A133" s="367" t="s">
        <v>247</v>
      </c>
      <c r="B133" s="368"/>
      <c r="C133" s="368"/>
      <c r="D133" s="368"/>
      <c r="E133" s="368"/>
      <c r="F133" s="368"/>
      <c r="G133" s="368"/>
      <c r="H133" s="368"/>
      <c r="I133" s="368"/>
      <c r="J133" s="368"/>
      <c r="K133" s="368"/>
      <c r="L133" s="368"/>
      <c r="M133" s="368"/>
      <c r="N133" s="368"/>
      <c r="O133" s="368"/>
      <c r="P133" s="368"/>
      <c r="Q133" s="368"/>
      <c r="R133" s="368"/>
      <c r="S133" s="369"/>
      <c r="T133" s="275">
        <v>130</v>
      </c>
      <c r="U133" s="276"/>
      <c r="V133" s="276"/>
      <c r="W133" s="276"/>
      <c r="X133" s="277"/>
      <c r="Y133" s="304" t="s">
        <v>45</v>
      </c>
      <c r="Z133" s="286"/>
      <c r="AA133" s="286"/>
      <c r="AB133" s="286"/>
      <c r="AC133" s="286"/>
      <c r="AD133" s="275">
        <v>240</v>
      </c>
      <c r="AE133" s="276"/>
      <c r="AF133" s="276"/>
      <c r="AG133" s="276"/>
      <c r="AH133" s="277"/>
      <c r="AI133" s="304" t="s">
        <v>45</v>
      </c>
      <c r="AJ133" s="286"/>
      <c r="AK133" s="286"/>
      <c r="AL133" s="286"/>
      <c r="AM133" s="286"/>
      <c r="AN133" s="275">
        <v>400</v>
      </c>
      <c r="AO133" s="276"/>
      <c r="AP133" s="276"/>
      <c r="AQ133" s="276"/>
      <c r="AR133" s="277"/>
      <c r="AS133" s="304" t="s">
        <v>45</v>
      </c>
      <c r="AT133" s="286"/>
      <c r="AU133" s="286"/>
      <c r="AV133" s="286"/>
      <c r="AW133" s="286"/>
      <c r="AX133" s="275">
        <v>550</v>
      </c>
      <c r="AY133" s="276"/>
      <c r="AZ133" s="276"/>
      <c r="BA133" s="276"/>
      <c r="BB133" s="277"/>
      <c r="BC133" s="304" t="s">
        <v>45</v>
      </c>
      <c r="BD133" s="286"/>
      <c r="BE133" s="286"/>
      <c r="BF133" s="286"/>
      <c r="BG133" s="270"/>
    </row>
    <row r="134" spans="1:59" s="129" customFormat="1" ht="8.25" customHeight="1">
      <c r="A134" s="370"/>
      <c r="B134" s="371"/>
      <c r="C134" s="371"/>
      <c r="D134" s="371"/>
      <c r="E134" s="371"/>
      <c r="F134" s="371"/>
      <c r="G134" s="371"/>
      <c r="H134" s="371"/>
      <c r="I134" s="371"/>
      <c r="J134" s="371"/>
      <c r="K134" s="371"/>
      <c r="L134" s="371"/>
      <c r="M134" s="371"/>
      <c r="N134" s="371"/>
      <c r="O134" s="371"/>
      <c r="P134" s="371"/>
      <c r="Q134" s="371"/>
      <c r="R134" s="371"/>
      <c r="S134" s="372"/>
      <c r="T134" s="273"/>
      <c r="U134" s="271"/>
      <c r="V134" s="271"/>
      <c r="W134" s="271"/>
      <c r="X134" s="272"/>
      <c r="Y134" s="284"/>
      <c r="Z134" s="285"/>
      <c r="AA134" s="285"/>
      <c r="AB134" s="285"/>
      <c r="AC134" s="285"/>
      <c r="AD134" s="273"/>
      <c r="AE134" s="271"/>
      <c r="AF134" s="271"/>
      <c r="AG134" s="271"/>
      <c r="AH134" s="272"/>
      <c r="AI134" s="284"/>
      <c r="AJ134" s="285"/>
      <c r="AK134" s="285"/>
      <c r="AL134" s="285"/>
      <c r="AM134" s="285"/>
      <c r="AN134" s="273"/>
      <c r="AO134" s="271"/>
      <c r="AP134" s="271"/>
      <c r="AQ134" s="271"/>
      <c r="AR134" s="272"/>
      <c r="AS134" s="284"/>
      <c r="AT134" s="285"/>
      <c r="AU134" s="285"/>
      <c r="AV134" s="285"/>
      <c r="AW134" s="285"/>
      <c r="AX134" s="273"/>
      <c r="AY134" s="271"/>
      <c r="AZ134" s="271"/>
      <c r="BA134" s="271"/>
      <c r="BB134" s="272"/>
      <c r="BC134" s="284"/>
      <c r="BD134" s="285"/>
      <c r="BE134" s="285"/>
      <c r="BF134" s="285"/>
      <c r="BG134" s="267"/>
    </row>
    <row r="135" spans="1:59" s="129" customFormat="1" ht="8.25" customHeight="1">
      <c r="A135" s="367" t="s">
        <v>248</v>
      </c>
      <c r="B135" s="368"/>
      <c r="C135" s="368"/>
      <c r="D135" s="368"/>
      <c r="E135" s="368"/>
      <c r="F135" s="368"/>
      <c r="G135" s="368"/>
      <c r="H135" s="368"/>
      <c r="I135" s="368"/>
      <c r="J135" s="368"/>
      <c r="K135" s="368"/>
      <c r="L135" s="368"/>
      <c r="M135" s="368"/>
      <c r="N135" s="368"/>
      <c r="O135" s="368"/>
      <c r="P135" s="368"/>
      <c r="Q135" s="368"/>
      <c r="R135" s="368"/>
      <c r="S135" s="369"/>
      <c r="T135" s="275">
        <v>156</v>
      </c>
      <c r="U135" s="276"/>
      <c r="V135" s="276"/>
      <c r="W135" s="276"/>
      <c r="X135" s="277"/>
      <c r="Y135" s="304" t="s">
        <v>45</v>
      </c>
      <c r="Z135" s="286"/>
      <c r="AA135" s="286"/>
      <c r="AB135" s="286"/>
      <c r="AC135" s="286"/>
      <c r="AD135" s="275">
        <v>288</v>
      </c>
      <c r="AE135" s="276"/>
      <c r="AF135" s="276"/>
      <c r="AG135" s="276"/>
      <c r="AH135" s="277"/>
      <c r="AI135" s="304" t="s">
        <v>45</v>
      </c>
      <c r="AJ135" s="286"/>
      <c r="AK135" s="286"/>
      <c r="AL135" s="286"/>
      <c r="AM135" s="286"/>
      <c r="AN135" s="275">
        <v>470</v>
      </c>
      <c r="AO135" s="276"/>
      <c r="AP135" s="276"/>
      <c r="AQ135" s="276"/>
      <c r="AR135" s="277"/>
      <c r="AS135" s="304" t="s">
        <v>45</v>
      </c>
      <c r="AT135" s="286"/>
      <c r="AU135" s="286"/>
      <c r="AV135" s="286"/>
      <c r="AW135" s="286"/>
      <c r="AX135" s="275">
        <v>660</v>
      </c>
      <c r="AY135" s="276"/>
      <c r="AZ135" s="276"/>
      <c r="BA135" s="276"/>
      <c r="BB135" s="277"/>
      <c r="BC135" s="304" t="s">
        <v>45</v>
      </c>
      <c r="BD135" s="286"/>
      <c r="BE135" s="286"/>
      <c r="BF135" s="286"/>
      <c r="BG135" s="270"/>
    </row>
    <row r="136" spans="1:59" s="129" customFormat="1" ht="8.25" customHeight="1">
      <c r="A136" s="370"/>
      <c r="B136" s="371"/>
      <c r="C136" s="371"/>
      <c r="D136" s="371"/>
      <c r="E136" s="371"/>
      <c r="F136" s="371"/>
      <c r="G136" s="371"/>
      <c r="H136" s="371"/>
      <c r="I136" s="371"/>
      <c r="J136" s="371"/>
      <c r="K136" s="371"/>
      <c r="L136" s="371"/>
      <c r="M136" s="371"/>
      <c r="N136" s="371"/>
      <c r="O136" s="371"/>
      <c r="P136" s="371"/>
      <c r="Q136" s="371"/>
      <c r="R136" s="371"/>
      <c r="S136" s="372"/>
      <c r="T136" s="273"/>
      <c r="U136" s="271"/>
      <c r="V136" s="271"/>
      <c r="W136" s="271"/>
      <c r="X136" s="272"/>
      <c r="Y136" s="284"/>
      <c r="Z136" s="285"/>
      <c r="AA136" s="285"/>
      <c r="AB136" s="285"/>
      <c r="AC136" s="285"/>
      <c r="AD136" s="273"/>
      <c r="AE136" s="271"/>
      <c r="AF136" s="271"/>
      <c r="AG136" s="271"/>
      <c r="AH136" s="272"/>
      <c r="AI136" s="284"/>
      <c r="AJ136" s="285"/>
      <c r="AK136" s="285"/>
      <c r="AL136" s="285"/>
      <c r="AM136" s="285"/>
      <c r="AN136" s="273"/>
      <c r="AO136" s="271"/>
      <c r="AP136" s="271"/>
      <c r="AQ136" s="271"/>
      <c r="AR136" s="272"/>
      <c r="AS136" s="284"/>
      <c r="AT136" s="285"/>
      <c r="AU136" s="285"/>
      <c r="AV136" s="285"/>
      <c r="AW136" s="285"/>
      <c r="AX136" s="273"/>
      <c r="AY136" s="271"/>
      <c r="AZ136" s="271"/>
      <c r="BA136" s="271"/>
      <c r="BB136" s="272"/>
      <c r="BC136" s="284"/>
      <c r="BD136" s="285"/>
      <c r="BE136" s="285"/>
      <c r="BF136" s="285"/>
      <c r="BG136" s="267"/>
    </row>
    <row r="137" spans="1:59" s="129" customFormat="1" ht="8.25" customHeight="1">
      <c r="A137" s="367" t="s">
        <v>249</v>
      </c>
      <c r="B137" s="368"/>
      <c r="C137" s="368"/>
      <c r="D137" s="368"/>
      <c r="E137" s="368"/>
      <c r="F137" s="368"/>
      <c r="G137" s="368"/>
      <c r="H137" s="368"/>
      <c r="I137" s="368"/>
      <c r="J137" s="368"/>
      <c r="K137" s="368"/>
      <c r="L137" s="368"/>
      <c r="M137" s="368"/>
      <c r="N137" s="368"/>
      <c r="O137" s="368"/>
      <c r="P137" s="368"/>
      <c r="Q137" s="368"/>
      <c r="R137" s="368"/>
      <c r="S137" s="369"/>
      <c r="T137" s="275">
        <v>220</v>
      </c>
      <c r="U137" s="276"/>
      <c r="V137" s="276"/>
      <c r="W137" s="276"/>
      <c r="X137" s="277"/>
      <c r="Y137" s="304" t="s">
        <v>45</v>
      </c>
      <c r="Z137" s="286"/>
      <c r="AA137" s="286"/>
      <c r="AB137" s="286"/>
      <c r="AC137" s="286"/>
      <c r="AD137" s="275">
        <v>370</v>
      </c>
      <c r="AE137" s="276"/>
      <c r="AF137" s="276"/>
      <c r="AG137" s="276"/>
      <c r="AH137" s="277"/>
      <c r="AI137" s="304" t="s">
        <v>45</v>
      </c>
      <c r="AJ137" s="286"/>
      <c r="AK137" s="286"/>
      <c r="AL137" s="286"/>
      <c r="AM137" s="286"/>
      <c r="AN137" s="275">
        <v>560</v>
      </c>
      <c r="AO137" s="276"/>
      <c r="AP137" s="276"/>
      <c r="AQ137" s="276"/>
      <c r="AR137" s="277"/>
      <c r="AS137" s="304" t="s">
        <v>45</v>
      </c>
      <c r="AT137" s="286"/>
      <c r="AU137" s="286"/>
      <c r="AV137" s="286"/>
      <c r="AW137" s="286"/>
      <c r="AX137" s="275">
        <v>740</v>
      </c>
      <c r="AY137" s="276"/>
      <c r="AZ137" s="276"/>
      <c r="BA137" s="276"/>
      <c r="BB137" s="277"/>
      <c r="BC137" s="304" t="s">
        <v>45</v>
      </c>
      <c r="BD137" s="286"/>
      <c r="BE137" s="286"/>
      <c r="BF137" s="286"/>
      <c r="BG137" s="270"/>
    </row>
    <row r="138" spans="1:59" s="129" customFormat="1" ht="8.25" customHeight="1">
      <c r="A138" s="370"/>
      <c r="B138" s="371"/>
      <c r="C138" s="371"/>
      <c r="D138" s="371"/>
      <c r="E138" s="371"/>
      <c r="F138" s="371"/>
      <c r="G138" s="371"/>
      <c r="H138" s="371"/>
      <c r="I138" s="371"/>
      <c r="J138" s="371"/>
      <c r="K138" s="371"/>
      <c r="L138" s="371"/>
      <c r="M138" s="371"/>
      <c r="N138" s="371"/>
      <c r="O138" s="371"/>
      <c r="P138" s="371"/>
      <c r="Q138" s="371"/>
      <c r="R138" s="371"/>
      <c r="S138" s="372"/>
      <c r="T138" s="273"/>
      <c r="U138" s="271"/>
      <c r="V138" s="271"/>
      <c r="W138" s="271"/>
      <c r="X138" s="272"/>
      <c r="Y138" s="284"/>
      <c r="Z138" s="285"/>
      <c r="AA138" s="285"/>
      <c r="AB138" s="285"/>
      <c r="AC138" s="285"/>
      <c r="AD138" s="273"/>
      <c r="AE138" s="271"/>
      <c r="AF138" s="271"/>
      <c r="AG138" s="271"/>
      <c r="AH138" s="272"/>
      <c r="AI138" s="284"/>
      <c r="AJ138" s="285"/>
      <c r="AK138" s="285"/>
      <c r="AL138" s="285"/>
      <c r="AM138" s="285"/>
      <c r="AN138" s="273"/>
      <c r="AO138" s="271"/>
      <c r="AP138" s="271"/>
      <c r="AQ138" s="271"/>
      <c r="AR138" s="272"/>
      <c r="AS138" s="284"/>
      <c r="AT138" s="285"/>
      <c r="AU138" s="285"/>
      <c r="AV138" s="285"/>
      <c r="AW138" s="285"/>
      <c r="AX138" s="273"/>
      <c r="AY138" s="271"/>
      <c r="AZ138" s="271"/>
      <c r="BA138" s="271"/>
      <c r="BB138" s="272"/>
      <c r="BC138" s="284"/>
      <c r="BD138" s="285"/>
      <c r="BE138" s="285"/>
      <c r="BF138" s="285"/>
      <c r="BG138" s="267"/>
    </row>
    <row r="139" spans="1:59" s="129" customFormat="1" ht="8.25" customHeight="1">
      <c r="A139" s="367" t="s">
        <v>250</v>
      </c>
      <c r="B139" s="368"/>
      <c r="C139" s="368"/>
      <c r="D139" s="368"/>
      <c r="E139" s="368"/>
      <c r="F139" s="368"/>
      <c r="G139" s="368"/>
      <c r="H139" s="368"/>
      <c r="I139" s="368"/>
      <c r="J139" s="368"/>
      <c r="K139" s="368"/>
      <c r="L139" s="368"/>
      <c r="M139" s="368"/>
      <c r="N139" s="368"/>
      <c r="O139" s="368"/>
      <c r="P139" s="368"/>
      <c r="Q139" s="368"/>
      <c r="R139" s="368"/>
      <c r="S139" s="369"/>
      <c r="T139" s="275">
        <v>246</v>
      </c>
      <c r="U139" s="276"/>
      <c r="V139" s="276"/>
      <c r="W139" s="276"/>
      <c r="X139" s="277"/>
      <c r="Y139" s="304" t="s">
        <v>45</v>
      </c>
      <c r="Z139" s="286"/>
      <c r="AA139" s="286"/>
      <c r="AB139" s="286"/>
      <c r="AC139" s="286"/>
      <c r="AD139" s="275">
        <v>418</v>
      </c>
      <c r="AE139" s="276"/>
      <c r="AF139" s="276"/>
      <c r="AG139" s="276"/>
      <c r="AH139" s="277"/>
      <c r="AI139" s="304" t="s">
        <v>45</v>
      </c>
      <c r="AJ139" s="286"/>
      <c r="AK139" s="286"/>
      <c r="AL139" s="286"/>
      <c r="AM139" s="286"/>
      <c r="AN139" s="275">
        <v>670</v>
      </c>
      <c r="AO139" s="276"/>
      <c r="AP139" s="276"/>
      <c r="AQ139" s="276"/>
      <c r="AR139" s="277"/>
      <c r="AS139" s="304" t="s">
        <v>45</v>
      </c>
      <c r="AT139" s="286"/>
      <c r="AU139" s="286"/>
      <c r="AV139" s="286"/>
      <c r="AW139" s="286"/>
      <c r="AX139" s="275">
        <v>850</v>
      </c>
      <c r="AY139" s="276"/>
      <c r="AZ139" s="276"/>
      <c r="BA139" s="276"/>
      <c r="BB139" s="277"/>
      <c r="BC139" s="304" t="s">
        <v>45</v>
      </c>
      <c r="BD139" s="286"/>
      <c r="BE139" s="286"/>
      <c r="BF139" s="286"/>
      <c r="BG139" s="270"/>
    </row>
    <row r="140" spans="1:59" s="129" customFormat="1" ht="8.25" customHeight="1">
      <c r="A140" s="370"/>
      <c r="B140" s="371"/>
      <c r="C140" s="371"/>
      <c r="D140" s="371"/>
      <c r="E140" s="371"/>
      <c r="F140" s="371"/>
      <c r="G140" s="371"/>
      <c r="H140" s="371"/>
      <c r="I140" s="371"/>
      <c r="J140" s="371"/>
      <c r="K140" s="371"/>
      <c r="L140" s="371"/>
      <c r="M140" s="371"/>
      <c r="N140" s="371"/>
      <c r="O140" s="371"/>
      <c r="P140" s="371"/>
      <c r="Q140" s="371"/>
      <c r="R140" s="371"/>
      <c r="S140" s="372"/>
      <c r="T140" s="357"/>
      <c r="U140" s="358"/>
      <c r="V140" s="358"/>
      <c r="W140" s="358"/>
      <c r="X140" s="359"/>
      <c r="Y140" s="355"/>
      <c r="Z140" s="356"/>
      <c r="AA140" s="356"/>
      <c r="AB140" s="356"/>
      <c r="AC140" s="356"/>
      <c r="AD140" s="357"/>
      <c r="AE140" s="358"/>
      <c r="AF140" s="358"/>
      <c r="AG140" s="358"/>
      <c r="AH140" s="359"/>
      <c r="AI140" s="355"/>
      <c r="AJ140" s="356"/>
      <c r="AK140" s="356"/>
      <c r="AL140" s="356"/>
      <c r="AM140" s="356"/>
      <c r="AN140" s="357"/>
      <c r="AO140" s="358"/>
      <c r="AP140" s="358"/>
      <c r="AQ140" s="358"/>
      <c r="AR140" s="359"/>
      <c r="AS140" s="355"/>
      <c r="AT140" s="356"/>
      <c r="AU140" s="356"/>
      <c r="AV140" s="356"/>
      <c r="AW140" s="356"/>
      <c r="AX140" s="357"/>
      <c r="AY140" s="358"/>
      <c r="AZ140" s="358"/>
      <c r="BA140" s="358"/>
      <c r="BB140" s="359"/>
      <c r="BC140" s="355"/>
      <c r="BD140" s="356"/>
      <c r="BE140" s="356"/>
      <c r="BF140" s="356"/>
      <c r="BG140" s="360"/>
    </row>
    <row r="141" spans="1:59" s="129" customFormat="1" ht="9.75" customHeight="1">
      <c r="A141" s="441" t="s">
        <v>159</v>
      </c>
      <c r="B141" s="442"/>
      <c r="C141" s="442"/>
      <c r="D141" s="442"/>
      <c r="E141" s="442"/>
      <c r="F141" s="442"/>
      <c r="G141" s="442"/>
      <c r="H141" s="442"/>
      <c r="I141" s="442"/>
      <c r="J141" s="442"/>
      <c r="K141" s="442"/>
      <c r="L141" s="442"/>
      <c r="M141" s="442"/>
      <c r="N141" s="442"/>
      <c r="O141" s="442"/>
      <c r="P141" s="442"/>
      <c r="Q141" s="442"/>
      <c r="R141" s="442"/>
      <c r="S141" s="442"/>
      <c r="T141" s="508">
        <f>SUMPRODUCT(T133:X140,Y133:AC140)+SUMPRODUCT(AD133:AH140,AI133:AM140)+SUMPRODUCT(AN133:AR140,AS133:AW140)++SUMPRODUCT(AX133:BB140,BC133:BG140)</f>
        <v>0</v>
      </c>
      <c r="U141" s="509"/>
      <c r="V141" s="509"/>
      <c r="W141" s="509"/>
      <c r="X141" s="509"/>
      <c r="Y141" s="509"/>
      <c r="Z141" s="509"/>
      <c r="AA141" s="509"/>
      <c r="AB141" s="509"/>
      <c r="AC141" s="509"/>
      <c r="AD141" s="509"/>
      <c r="AE141" s="509"/>
      <c r="AF141" s="509"/>
      <c r="AG141" s="509"/>
      <c r="AH141" s="509"/>
      <c r="AI141" s="509"/>
      <c r="AJ141" s="509"/>
      <c r="AK141" s="509"/>
      <c r="AL141" s="509"/>
      <c r="AM141" s="509"/>
      <c r="AN141" s="509"/>
      <c r="AO141" s="509"/>
      <c r="AP141" s="509"/>
      <c r="AQ141" s="509"/>
      <c r="AR141" s="509"/>
      <c r="AS141" s="509"/>
      <c r="AT141" s="509"/>
      <c r="AU141" s="509"/>
      <c r="AV141" s="509"/>
      <c r="AW141" s="509"/>
      <c r="AX141" s="509"/>
      <c r="AY141" s="509"/>
      <c r="AZ141" s="509"/>
      <c r="BA141" s="509"/>
      <c r="BB141" s="509"/>
      <c r="BC141" s="509"/>
      <c r="BD141" s="509"/>
      <c r="BE141" s="509"/>
      <c r="BF141" s="509"/>
      <c r="BG141" s="510"/>
    </row>
    <row r="142" spans="1:59" s="129" customFormat="1" ht="8.25" customHeight="1">
      <c r="A142" s="443"/>
      <c r="B142" s="444"/>
      <c r="C142" s="444"/>
      <c r="D142" s="444"/>
      <c r="E142" s="444"/>
      <c r="F142" s="444"/>
      <c r="G142" s="444"/>
      <c r="H142" s="444"/>
      <c r="I142" s="444"/>
      <c r="J142" s="444"/>
      <c r="K142" s="444"/>
      <c r="L142" s="444"/>
      <c r="M142" s="444"/>
      <c r="N142" s="444"/>
      <c r="O142" s="444"/>
      <c r="P142" s="444"/>
      <c r="Q142" s="444"/>
      <c r="R142" s="444"/>
      <c r="S142" s="444"/>
      <c r="T142" s="511"/>
      <c r="U142" s="512"/>
      <c r="V142" s="512"/>
      <c r="W142" s="512"/>
      <c r="X142" s="512"/>
      <c r="Y142" s="512"/>
      <c r="Z142" s="512"/>
      <c r="AA142" s="512"/>
      <c r="AB142" s="512"/>
      <c r="AC142" s="512"/>
      <c r="AD142" s="512"/>
      <c r="AE142" s="512"/>
      <c r="AF142" s="512"/>
      <c r="AG142" s="512"/>
      <c r="AH142" s="512"/>
      <c r="AI142" s="512"/>
      <c r="AJ142" s="512"/>
      <c r="AK142" s="512"/>
      <c r="AL142" s="512"/>
      <c r="AM142" s="512"/>
      <c r="AN142" s="512"/>
      <c r="AO142" s="512"/>
      <c r="AP142" s="512"/>
      <c r="AQ142" s="512"/>
      <c r="AR142" s="512"/>
      <c r="AS142" s="512"/>
      <c r="AT142" s="512"/>
      <c r="AU142" s="512"/>
      <c r="AV142" s="512"/>
      <c r="AW142" s="512"/>
      <c r="AX142" s="512"/>
      <c r="AY142" s="512"/>
      <c r="AZ142" s="512"/>
      <c r="BA142" s="512"/>
      <c r="BB142" s="512"/>
      <c r="BC142" s="512"/>
      <c r="BD142" s="512"/>
      <c r="BE142" s="512"/>
      <c r="BF142" s="512"/>
      <c r="BG142" s="513"/>
    </row>
    <row r="143" spans="1:59" s="18" customFormat="1" ht="11.25" customHeight="1">
      <c r="A143" s="188" t="s">
        <v>272</v>
      </c>
      <c r="B143" s="139"/>
      <c r="C143" s="139"/>
      <c r="D143" s="139"/>
      <c r="E143" s="139"/>
      <c r="F143" s="139"/>
      <c r="G143" s="139"/>
      <c r="H143" s="139"/>
      <c r="I143" s="139"/>
      <c r="J143" s="139"/>
      <c r="K143" s="139"/>
      <c r="L143" s="139"/>
      <c r="M143" s="139"/>
      <c r="N143" s="139"/>
      <c r="O143" s="139"/>
      <c r="P143" s="139"/>
      <c r="Q143" s="139"/>
      <c r="R143" s="139"/>
      <c r="S143" s="139"/>
      <c r="T143" s="139"/>
      <c r="U143" s="139"/>
      <c r="V143" s="139"/>
      <c r="W143" s="139"/>
      <c r="X143" s="139"/>
      <c r="Y143" s="139"/>
      <c r="Z143" s="189"/>
      <c r="AA143" s="189"/>
      <c r="AB143" s="189"/>
      <c r="AC143" s="189"/>
      <c r="AD143" s="189"/>
      <c r="AE143" s="189"/>
      <c r="AF143" s="189"/>
      <c r="AG143" s="139"/>
      <c r="AH143" s="139"/>
      <c r="AI143" s="139"/>
      <c r="AJ143" s="139"/>
      <c r="AK143" s="139"/>
      <c r="AL143" s="139"/>
      <c r="AM143" s="139"/>
      <c r="AN143" s="139"/>
      <c r="AO143" s="189"/>
      <c r="AP143" s="189"/>
      <c r="AQ143" s="189"/>
      <c r="AR143" s="189"/>
      <c r="AS143" s="189"/>
      <c r="AT143" s="189"/>
      <c r="AU143" s="189"/>
      <c r="AV143" s="139"/>
      <c r="AW143" s="139"/>
      <c r="AX143" s="139"/>
      <c r="AY143" s="139"/>
      <c r="AZ143" s="137"/>
      <c r="BA143" s="137"/>
      <c r="BB143" s="137"/>
      <c r="BC143" s="137"/>
      <c r="BD143" s="137"/>
      <c r="BE143" s="137"/>
      <c r="BF143" s="137"/>
      <c r="BG143" s="190"/>
    </row>
    <row r="144" spans="1:59" s="18" customFormat="1" ht="11.25" customHeight="1">
      <c r="A144" s="188"/>
      <c r="B144" s="139"/>
      <c r="C144" s="139"/>
      <c r="D144" s="139"/>
      <c r="E144" s="139" t="s">
        <v>273</v>
      </c>
      <c r="F144" s="139"/>
      <c r="G144" s="139"/>
      <c r="H144" s="139"/>
      <c r="I144" s="139"/>
      <c r="J144" s="139"/>
      <c r="K144" s="139"/>
      <c r="L144" s="139"/>
      <c r="M144" s="139"/>
      <c r="N144" s="139"/>
      <c r="O144" s="139"/>
      <c r="P144" s="139"/>
      <c r="Q144" s="139"/>
      <c r="R144" s="139"/>
      <c r="S144" s="139"/>
      <c r="T144" s="139"/>
      <c r="U144" s="139"/>
      <c r="V144" s="139"/>
      <c r="W144" s="139"/>
      <c r="X144" s="139"/>
      <c r="Y144" s="139"/>
      <c r="Z144" s="189"/>
      <c r="AA144" s="189"/>
      <c r="AB144" s="189"/>
      <c r="AC144" s="189"/>
      <c r="AD144" s="189"/>
      <c r="AE144" s="189"/>
      <c r="AF144" s="189"/>
      <c r="AG144" s="139"/>
      <c r="AH144" s="139"/>
      <c r="AI144" s="139"/>
      <c r="AJ144" s="139"/>
      <c r="AK144" s="139"/>
      <c r="AL144" s="139"/>
      <c r="AM144" s="139"/>
      <c r="AN144" s="139"/>
      <c r="AO144" s="189"/>
      <c r="AP144" s="189"/>
      <c r="AQ144" s="189"/>
      <c r="AR144" s="189"/>
      <c r="AS144" s="189"/>
      <c r="AT144" s="189"/>
      <c r="AU144" s="189"/>
      <c r="AV144" s="139"/>
      <c r="AW144" s="139"/>
      <c r="AX144" s="139"/>
      <c r="AY144" s="139"/>
      <c r="AZ144" s="139"/>
      <c r="BA144" s="139"/>
      <c r="BB144" s="139"/>
      <c r="BC144" s="139"/>
      <c r="BD144" s="139"/>
      <c r="BE144" s="139"/>
      <c r="BF144" s="139"/>
      <c r="BG144" s="191"/>
    </row>
    <row r="145" spans="1:59" s="18" customFormat="1" ht="11.25" customHeight="1">
      <c r="A145" s="188" t="s">
        <v>286</v>
      </c>
      <c r="B145" s="139"/>
      <c r="C145" s="139"/>
      <c r="D145" s="139"/>
      <c r="E145" s="139"/>
      <c r="F145" s="139"/>
      <c r="G145" s="139"/>
      <c r="H145" s="139"/>
      <c r="I145" s="139"/>
      <c r="J145" s="139"/>
      <c r="K145" s="139"/>
      <c r="L145" s="139"/>
      <c r="M145" s="139"/>
      <c r="N145" s="139"/>
      <c r="O145" s="139"/>
      <c r="P145" s="139"/>
      <c r="Q145" s="139"/>
      <c r="R145" s="139"/>
      <c r="S145" s="139"/>
      <c r="T145" s="139"/>
      <c r="U145" s="139"/>
      <c r="V145" s="139"/>
      <c r="W145" s="139"/>
      <c r="X145" s="139"/>
      <c r="Y145" s="139"/>
      <c r="Z145" s="192"/>
      <c r="AA145" s="192"/>
      <c r="AB145" s="192"/>
      <c r="AC145" s="192"/>
      <c r="AD145" s="192"/>
      <c r="AE145" s="192"/>
      <c r="AF145" s="192"/>
      <c r="AG145" s="139"/>
      <c r="AH145" s="139" t="s">
        <v>287</v>
      </c>
      <c r="AI145" s="193"/>
      <c r="AJ145" s="139"/>
      <c r="AK145" s="139"/>
      <c r="AL145" s="139"/>
      <c r="AM145" s="139"/>
      <c r="AN145" s="139"/>
      <c r="AO145" s="139"/>
      <c r="AP145" s="192"/>
      <c r="AQ145" s="192"/>
      <c r="AR145" s="192"/>
      <c r="AS145" s="192"/>
      <c r="AT145" s="192"/>
      <c r="AU145" s="192"/>
      <c r="AV145" s="192"/>
      <c r="AW145" s="139"/>
      <c r="AX145" s="139"/>
      <c r="AY145" s="139"/>
      <c r="AZ145" s="139"/>
      <c r="BA145" s="139"/>
      <c r="BB145" s="139"/>
      <c r="BC145" s="139"/>
      <c r="BD145" s="139"/>
      <c r="BE145" s="139"/>
      <c r="BF145" s="139"/>
      <c r="BG145" s="191"/>
    </row>
    <row r="146" spans="1:59" s="18" customFormat="1" ht="6.75" customHeight="1" hidden="1">
      <c r="A146" s="329" t="s">
        <v>254</v>
      </c>
      <c r="B146" s="330"/>
      <c r="C146" s="330"/>
      <c r="D146" s="330"/>
      <c r="E146" s="330"/>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0"/>
      <c r="AH146" s="330"/>
      <c r="AI146" s="330"/>
      <c r="AJ146" s="330"/>
      <c r="AK146" s="330"/>
      <c r="AL146" s="330"/>
      <c r="AM146" s="330"/>
      <c r="AN146" s="330"/>
      <c r="AO146" s="330"/>
      <c r="AP146" s="330"/>
      <c r="AQ146" s="330"/>
      <c r="AR146" s="330"/>
      <c r="AS146" s="330"/>
      <c r="AT146" s="330"/>
      <c r="AU146" s="330"/>
      <c r="AV146" s="330"/>
      <c r="AW146" s="330"/>
      <c r="AX146" s="330"/>
      <c r="AY146" s="330"/>
      <c r="AZ146" s="330"/>
      <c r="BA146" s="330"/>
      <c r="BB146" s="330"/>
      <c r="BC146" s="330"/>
      <c r="BD146" s="330"/>
      <c r="BE146" s="330"/>
      <c r="BF146" s="330"/>
      <c r="BG146" s="191"/>
    </row>
    <row r="147" spans="1:59" s="18" customFormat="1" ht="6.75" customHeight="1" hidden="1">
      <c r="A147" s="329"/>
      <c r="B147" s="330"/>
      <c r="C147" s="330"/>
      <c r="D147" s="330"/>
      <c r="E147" s="330"/>
      <c r="F147" s="330"/>
      <c r="G147" s="330"/>
      <c r="H147" s="330"/>
      <c r="I147" s="330"/>
      <c r="J147" s="330"/>
      <c r="K147" s="330"/>
      <c r="L147" s="330"/>
      <c r="M147" s="330"/>
      <c r="N147" s="330"/>
      <c r="O147" s="330"/>
      <c r="P147" s="330"/>
      <c r="Q147" s="330"/>
      <c r="R147" s="330"/>
      <c r="S147" s="330"/>
      <c r="T147" s="330"/>
      <c r="U147" s="330"/>
      <c r="V147" s="330"/>
      <c r="W147" s="330"/>
      <c r="X147" s="330"/>
      <c r="Y147" s="330"/>
      <c r="Z147" s="330"/>
      <c r="AA147" s="330"/>
      <c r="AB147" s="330"/>
      <c r="AC147" s="330"/>
      <c r="AD147" s="330"/>
      <c r="AE147" s="330"/>
      <c r="AF147" s="330"/>
      <c r="AG147" s="330"/>
      <c r="AH147" s="330"/>
      <c r="AI147" s="330"/>
      <c r="AJ147" s="330"/>
      <c r="AK147" s="330"/>
      <c r="AL147" s="330"/>
      <c r="AM147" s="330"/>
      <c r="AN147" s="330"/>
      <c r="AO147" s="330"/>
      <c r="AP147" s="330"/>
      <c r="AQ147" s="330"/>
      <c r="AR147" s="330"/>
      <c r="AS147" s="330"/>
      <c r="AT147" s="330"/>
      <c r="AU147" s="330"/>
      <c r="AV147" s="330"/>
      <c r="AW147" s="330"/>
      <c r="AX147" s="330"/>
      <c r="AY147" s="330"/>
      <c r="AZ147" s="330"/>
      <c r="BA147" s="330"/>
      <c r="BB147" s="330"/>
      <c r="BC147" s="330"/>
      <c r="BD147" s="330"/>
      <c r="BE147" s="330"/>
      <c r="BF147" s="330"/>
      <c r="BG147" s="191"/>
    </row>
    <row r="148" spans="1:59" s="18" customFormat="1" ht="6.75" customHeight="1">
      <c r="A148" s="329"/>
      <c r="B148" s="330"/>
      <c r="C148" s="330"/>
      <c r="D148" s="330"/>
      <c r="E148" s="330"/>
      <c r="F148" s="330"/>
      <c r="G148" s="330"/>
      <c r="H148" s="330"/>
      <c r="I148" s="330"/>
      <c r="J148" s="330"/>
      <c r="K148" s="330"/>
      <c r="L148" s="330"/>
      <c r="M148" s="330"/>
      <c r="N148" s="330"/>
      <c r="O148" s="330"/>
      <c r="P148" s="330"/>
      <c r="Q148" s="330"/>
      <c r="R148" s="330"/>
      <c r="S148" s="330"/>
      <c r="T148" s="330"/>
      <c r="U148" s="330"/>
      <c r="V148" s="330"/>
      <c r="W148" s="330"/>
      <c r="X148" s="330"/>
      <c r="Y148" s="330"/>
      <c r="Z148" s="330"/>
      <c r="AA148" s="330"/>
      <c r="AB148" s="330"/>
      <c r="AC148" s="330"/>
      <c r="AD148" s="330"/>
      <c r="AE148" s="330"/>
      <c r="AF148" s="330"/>
      <c r="AG148" s="330"/>
      <c r="AH148" s="330"/>
      <c r="AI148" s="330"/>
      <c r="AJ148" s="330"/>
      <c r="AK148" s="330"/>
      <c r="AL148" s="330"/>
      <c r="AM148" s="330"/>
      <c r="AN148" s="330"/>
      <c r="AO148" s="330"/>
      <c r="AP148" s="330"/>
      <c r="AQ148" s="330"/>
      <c r="AR148" s="330"/>
      <c r="AS148" s="330"/>
      <c r="AT148" s="330"/>
      <c r="AU148" s="330"/>
      <c r="AV148" s="330"/>
      <c r="AW148" s="330"/>
      <c r="AX148" s="330"/>
      <c r="AY148" s="330"/>
      <c r="AZ148" s="330"/>
      <c r="BA148" s="330"/>
      <c r="BB148" s="330"/>
      <c r="BC148" s="330"/>
      <c r="BD148" s="330"/>
      <c r="BE148" s="330"/>
      <c r="BF148" s="330"/>
      <c r="BG148" s="194"/>
    </row>
    <row r="149" spans="1:59" s="18" customFormat="1" ht="6.75" customHeight="1">
      <c r="A149" s="332"/>
      <c r="B149" s="333"/>
      <c r="C149" s="333"/>
      <c r="D149" s="333"/>
      <c r="E149" s="333"/>
      <c r="F149" s="333"/>
      <c r="G149" s="333"/>
      <c r="H149" s="333"/>
      <c r="I149" s="333"/>
      <c r="J149" s="333"/>
      <c r="K149" s="333"/>
      <c r="L149" s="333"/>
      <c r="M149" s="333"/>
      <c r="N149" s="333"/>
      <c r="O149" s="333"/>
      <c r="P149" s="333"/>
      <c r="Q149" s="333"/>
      <c r="R149" s="333"/>
      <c r="S149" s="333"/>
      <c r="T149" s="333"/>
      <c r="U149" s="333"/>
      <c r="V149" s="333"/>
      <c r="W149" s="333"/>
      <c r="X149" s="333"/>
      <c r="Y149" s="333"/>
      <c r="Z149" s="333"/>
      <c r="AA149" s="333"/>
      <c r="AB149" s="333"/>
      <c r="AC149" s="333"/>
      <c r="AD149" s="333"/>
      <c r="AE149" s="333"/>
      <c r="AF149" s="333"/>
      <c r="AG149" s="333"/>
      <c r="AH149" s="333"/>
      <c r="AI149" s="333"/>
      <c r="AJ149" s="333"/>
      <c r="AK149" s="333"/>
      <c r="AL149" s="333"/>
      <c r="AM149" s="333"/>
      <c r="AN149" s="333"/>
      <c r="AO149" s="333"/>
      <c r="AP149" s="333"/>
      <c r="AQ149" s="333"/>
      <c r="AR149" s="333"/>
      <c r="AS149" s="333"/>
      <c r="AT149" s="333"/>
      <c r="AU149" s="333"/>
      <c r="AV149" s="333"/>
      <c r="AW149" s="333"/>
      <c r="AX149" s="333"/>
      <c r="AY149" s="333"/>
      <c r="AZ149" s="333"/>
      <c r="BA149" s="333"/>
      <c r="BB149" s="333"/>
      <c r="BC149" s="333"/>
      <c r="BD149" s="333"/>
      <c r="BE149" s="333"/>
      <c r="BF149" s="333"/>
      <c r="BG149" s="195"/>
    </row>
    <row r="150" spans="1:59" s="129" customFormat="1" ht="11.25" customHeight="1" hidden="1">
      <c r="A150" s="140" t="s">
        <v>251</v>
      </c>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41"/>
      <c r="AA150" s="141"/>
      <c r="AB150" s="141"/>
      <c r="AC150" s="141"/>
      <c r="AD150" s="141"/>
      <c r="AE150" s="141"/>
      <c r="AF150" s="141"/>
      <c r="AG150" s="142"/>
      <c r="AH150" s="142"/>
      <c r="AI150" s="133"/>
      <c r="AJ150" s="133"/>
      <c r="AK150" s="133"/>
      <c r="AL150" s="133"/>
      <c r="AM150" s="133"/>
      <c r="AN150" s="133"/>
      <c r="AO150" s="141"/>
      <c r="AP150" s="141"/>
      <c r="AQ150" s="141"/>
      <c r="AR150" s="141"/>
      <c r="AS150" s="141"/>
      <c r="AT150" s="141"/>
      <c r="AU150" s="141"/>
      <c r="AV150" s="133"/>
      <c r="AW150" s="133"/>
      <c r="AX150" s="133"/>
      <c r="AY150" s="133"/>
      <c r="AZ150" s="133"/>
      <c r="BA150" s="133"/>
      <c r="BB150" s="133"/>
      <c r="BC150" s="133"/>
      <c r="BD150" s="133"/>
      <c r="BE150" s="133"/>
      <c r="BF150" s="133"/>
      <c r="BG150" s="134"/>
    </row>
    <row r="151" spans="1:59" s="129" customFormat="1" ht="11.25" customHeight="1" hidden="1">
      <c r="A151" s="140" t="s">
        <v>252</v>
      </c>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414">
        <v>1000000</v>
      </c>
      <c r="AA151" s="414"/>
      <c r="AB151" s="414"/>
      <c r="AC151" s="414"/>
      <c r="AD151" s="414"/>
      <c r="AE151" s="414"/>
      <c r="AF151" s="414"/>
      <c r="AG151" s="133" t="s">
        <v>165</v>
      </c>
      <c r="AH151" s="133"/>
      <c r="AI151" s="143"/>
      <c r="AJ151" s="133"/>
      <c r="AK151" s="133"/>
      <c r="AL151" s="133"/>
      <c r="AM151" s="133"/>
      <c r="AN151" s="133"/>
      <c r="AO151" s="133"/>
      <c r="AP151" s="414">
        <v>3000000</v>
      </c>
      <c r="AQ151" s="414"/>
      <c r="AR151" s="414"/>
      <c r="AS151" s="414"/>
      <c r="AT151" s="414"/>
      <c r="AU151" s="414"/>
      <c r="AV151" s="414"/>
      <c r="AW151" s="133" t="s">
        <v>178</v>
      </c>
      <c r="AX151" s="133"/>
      <c r="AY151" s="133"/>
      <c r="AZ151" s="133"/>
      <c r="BA151" s="133"/>
      <c r="BB151" s="133"/>
      <c r="BC151" s="133"/>
      <c r="BD151" s="133"/>
      <c r="BE151" s="133"/>
      <c r="BF151" s="133"/>
      <c r="BG151" s="134"/>
    </row>
    <row r="152" spans="1:59" s="129" customFormat="1" ht="6.75" customHeight="1" hidden="1">
      <c r="A152" s="420" t="s">
        <v>253</v>
      </c>
      <c r="B152" s="421"/>
      <c r="C152" s="421"/>
      <c r="D152" s="421"/>
      <c r="E152" s="421"/>
      <c r="F152" s="421"/>
      <c r="G152" s="421"/>
      <c r="H152" s="421"/>
      <c r="I152" s="133"/>
      <c r="J152" s="133"/>
      <c r="K152" s="133"/>
      <c r="L152" s="133"/>
      <c r="M152" s="432" t="s">
        <v>189</v>
      </c>
      <c r="N152" s="432"/>
      <c r="O152" s="432"/>
      <c r="P152" s="432"/>
      <c r="Q152" s="432"/>
      <c r="R152" s="432"/>
      <c r="S152" s="432"/>
      <c r="T152" s="432"/>
      <c r="U152" s="432"/>
      <c r="V152" s="432"/>
      <c r="W152" s="432"/>
      <c r="X152" s="432"/>
      <c r="Y152" s="438">
        <v>100</v>
      </c>
      <c r="Z152" s="438"/>
      <c r="AA152" s="438"/>
      <c r="AB152" s="438"/>
      <c r="AC152" s="438"/>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4"/>
    </row>
    <row r="153" spans="1:59" s="129" customFormat="1" ht="6.75" customHeight="1" hidden="1">
      <c r="A153" s="420"/>
      <c r="B153" s="421"/>
      <c r="C153" s="421"/>
      <c r="D153" s="421"/>
      <c r="E153" s="421"/>
      <c r="F153" s="421"/>
      <c r="G153" s="421"/>
      <c r="H153" s="421"/>
      <c r="I153" s="133"/>
      <c r="J153" s="133"/>
      <c r="K153" s="133"/>
      <c r="L153" s="133"/>
      <c r="M153" s="432"/>
      <c r="N153" s="432"/>
      <c r="O153" s="432"/>
      <c r="P153" s="432"/>
      <c r="Q153" s="432"/>
      <c r="R153" s="432"/>
      <c r="S153" s="432"/>
      <c r="T153" s="432"/>
      <c r="U153" s="432"/>
      <c r="V153" s="432"/>
      <c r="W153" s="432"/>
      <c r="X153" s="432"/>
      <c r="Y153" s="438"/>
      <c r="Z153" s="438"/>
      <c r="AA153" s="438"/>
      <c r="AB153" s="438"/>
      <c r="AC153" s="438"/>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3"/>
      <c r="AZ153" s="133"/>
      <c r="BA153" s="133"/>
      <c r="BB153" s="133"/>
      <c r="BC153" s="133"/>
      <c r="BD153" s="133"/>
      <c r="BE153" s="133"/>
      <c r="BF153" s="133"/>
      <c r="BG153" s="134"/>
    </row>
    <row r="154" spans="1:59" s="129" customFormat="1" ht="6.75" customHeight="1" hidden="1">
      <c r="A154" s="420"/>
      <c r="B154" s="421"/>
      <c r="C154" s="421"/>
      <c r="D154" s="421"/>
      <c r="E154" s="421"/>
      <c r="F154" s="421"/>
      <c r="G154" s="421"/>
      <c r="H154" s="421"/>
      <c r="I154" s="133"/>
      <c r="J154" s="133"/>
      <c r="K154" s="133"/>
      <c r="L154" s="133"/>
      <c r="M154" s="439" t="s">
        <v>221</v>
      </c>
      <c r="N154" s="439"/>
      <c r="O154" s="439"/>
      <c r="P154" s="439"/>
      <c r="Q154" s="439"/>
      <c r="R154" s="439"/>
      <c r="S154" s="439"/>
      <c r="T154" s="439"/>
      <c r="U154" s="412">
        <v>3</v>
      </c>
      <c r="V154" s="412"/>
      <c r="W154" s="412"/>
      <c r="X154" s="412"/>
      <c r="Y154" s="432" t="s">
        <v>187</v>
      </c>
      <c r="Z154" s="432"/>
      <c r="AA154" s="432"/>
      <c r="AB154" s="432"/>
      <c r="AC154" s="432"/>
      <c r="AD154" s="432"/>
      <c r="AE154" s="432"/>
      <c r="AF154" s="432"/>
      <c r="AG154" s="432"/>
      <c r="AH154" s="432"/>
      <c r="AI154" s="432"/>
      <c r="AJ154" s="428">
        <f>U154+1</f>
        <v>4</v>
      </c>
      <c r="AK154" s="428"/>
      <c r="AL154" s="432" t="s">
        <v>177</v>
      </c>
      <c r="AM154" s="432"/>
      <c r="AN154" s="432"/>
      <c r="AO154" s="432"/>
      <c r="AP154" s="432"/>
      <c r="AQ154" s="432"/>
      <c r="AR154" s="432"/>
      <c r="AS154" s="432"/>
      <c r="AT154" s="432"/>
      <c r="AU154" s="132"/>
      <c r="AV154" s="132"/>
      <c r="AW154" s="132"/>
      <c r="AX154" s="144"/>
      <c r="AY154" s="132"/>
      <c r="AZ154" s="132"/>
      <c r="BA154" s="132"/>
      <c r="BB154" s="132"/>
      <c r="BC154" s="132"/>
      <c r="BD154" s="132"/>
      <c r="BE154" s="132"/>
      <c r="BF154" s="132"/>
      <c r="BG154" s="145"/>
    </row>
    <row r="155" spans="1:59" s="129" customFormat="1" ht="6.75" customHeight="1" hidden="1">
      <c r="A155" s="422"/>
      <c r="B155" s="423"/>
      <c r="C155" s="423"/>
      <c r="D155" s="423"/>
      <c r="E155" s="423"/>
      <c r="F155" s="423"/>
      <c r="G155" s="423"/>
      <c r="H155" s="423"/>
      <c r="I155" s="136"/>
      <c r="J155" s="136"/>
      <c r="K155" s="136"/>
      <c r="L155" s="136"/>
      <c r="M155" s="440"/>
      <c r="N155" s="440"/>
      <c r="O155" s="440"/>
      <c r="P155" s="440"/>
      <c r="Q155" s="440"/>
      <c r="R155" s="440"/>
      <c r="S155" s="440"/>
      <c r="T155" s="440"/>
      <c r="U155" s="413"/>
      <c r="V155" s="413"/>
      <c r="W155" s="413"/>
      <c r="X155" s="413"/>
      <c r="Y155" s="433"/>
      <c r="Z155" s="433"/>
      <c r="AA155" s="433"/>
      <c r="AB155" s="433"/>
      <c r="AC155" s="433"/>
      <c r="AD155" s="433"/>
      <c r="AE155" s="433"/>
      <c r="AF155" s="433"/>
      <c r="AG155" s="433"/>
      <c r="AH155" s="433"/>
      <c r="AI155" s="433"/>
      <c r="AJ155" s="429"/>
      <c r="AK155" s="429"/>
      <c r="AL155" s="433"/>
      <c r="AM155" s="433"/>
      <c r="AN155" s="433"/>
      <c r="AO155" s="433"/>
      <c r="AP155" s="433"/>
      <c r="AQ155" s="433"/>
      <c r="AR155" s="433"/>
      <c r="AS155" s="433"/>
      <c r="AT155" s="433"/>
      <c r="AU155" s="135"/>
      <c r="AV155" s="135"/>
      <c r="AW155" s="135"/>
      <c r="AX155" s="146"/>
      <c r="AY155" s="135"/>
      <c r="AZ155" s="135"/>
      <c r="BA155" s="135"/>
      <c r="BB155" s="135"/>
      <c r="BC155" s="135"/>
      <c r="BD155" s="135"/>
      <c r="BE155" s="135"/>
      <c r="BF155" s="135"/>
      <c r="BG155" s="147"/>
    </row>
    <row r="156" spans="1:60" s="129" customFormat="1" ht="11.25" customHeight="1">
      <c r="A156" s="121"/>
      <c r="B156" s="121"/>
      <c r="C156" s="121"/>
      <c r="D156" s="121"/>
      <c r="E156" s="121"/>
      <c r="F156" s="121"/>
      <c r="G156" s="121"/>
      <c r="H156" s="121"/>
      <c r="I156" s="121"/>
      <c r="J156" s="121"/>
      <c r="K156" s="121"/>
      <c r="L156" s="121"/>
      <c r="M156" s="121"/>
      <c r="N156" s="121"/>
      <c r="O156" s="148"/>
      <c r="P156" s="148"/>
      <c r="Q156" s="148"/>
      <c r="R156" s="148"/>
      <c r="S156" s="148"/>
      <c r="T156" s="149"/>
      <c r="U156" s="149"/>
      <c r="V156" s="149"/>
      <c r="W156" s="149"/>
      <c r="X156" s="149"/>
      <c r="Y156" s="149"/>
      <c r="Z156" s="149"/>
      <c r="AA156" s="149"/>
      <c r="AB156" s="149"/>
      <c r="AC156" s="149"/>
      <c r="AD156" s="150"/>
      <c r="AE156" s="150"/>
      <c r="AF156" s="150"/>
      <c r="AG156" s="121"/>
      <c r="AH156" s="121"/>
      <c r="AI156" s="121"/>
      <c r="AJ156" s="121"/>
      <c r="AK156" s="121"/>
      <c r="AL156" s="121"/>
      <c r="AM156" s="121"/>
      <c r="AN156" s="121"/>
      <c r="AO156" s="121"/>
      <c r="AP156" s="121"/>
      <c r="AQ156" s="121"/>
      <c r="AR156" s="121"/>
      <c r="AS156" s="121"/>
      <c r="AT156" s="151"/>
      <c r="AU156" s="121"/>
      <c r="AV156" s="121"/>
      <c r="AW156" s="121"/>
      <c r="AX156" s="121"/>
      <c r="AY156" s="121"/>
      <c r="AZ156" s="121"/>
      <c r="BA156" s="121"/>
      <c r="BB156" s="121"/>
      <c r="BC156" s="121"/>
      <c r="BD156" s="121"/>
      <c r="BE156" s="152"/>
      <c r="BF156" s="152"/>
      <c r="BG156" s="152"/>
      <c r="BH156" s="118"/>
    </row>
    <row r="157" spans="1:59" s="129" customFormat="1" ht="10.5" customHeight="1">
      <c r="A157" s="525" t="s">
        <v>222</v>
      </c>
      <c r="B157" s="526"/>
      <c r="C157" s="526"/>
      <c r="D157" s="526"/>
      <c r="E157" s="526"/>
      <c r="F157" s="526"/>
      <c r="G157" s="526"/>
      <c r="H157" s="526"/>
      <c r="I157" s="526"/>
      <c r="J157" s="526"/>
      <c r="K157" s="526"/>
      <c r="L157" s="526"/>
      <c r="M157" s="526"/>
      <c r="N157" s="526"/>
      <c r="O157" s="526"/>
      <c r="P157" s="526"/>
      <c r="Q157" s="526"/>
      <c r="R157" s="526"/>
      <c r="S157" s="527"/>
      <c r="T157" s="434"/>
      <c r="U157" s="435"/>
      <c r="V157" s="435"/>
      <c r="W157" s="435"/>
      <c r="X157" s="435"/>
      <c r="Y157" s="435"/>
      <c r="Z157" s="435"/>
      <c r="AA157" s="435"/>
      <c r="AB157" s="435"/>
      <c r="AC157" s="435"/>
      <c r="AD157" s="435"/>
      <c r="AE157" s="435"/>
      <c r="AF157" s="435"/>
      <c r="AG157" s="435"/>
      <c r="AH157" s="435"/>
      <c r="AI157" s="435"/>
      <c r="AJ157" s="435"/>
      <c r="AK157" s="435"/>
      <c r="AL157" s="435"/>
      <c r="AM157" s="202"/>
      <c r="AN157" s="430" t="s">
        <v>223</v>
      </c>
      <c r="AO157" s="430"/>
      <c r="AP157" s="430"/>
      <c r="AQ157" s="430"/>
      <c r="AR157" s="430"/>
      <c r="AS157" s="430"/>
      <c r="AT157" s="430"/>
      <c r="AU157" s="430"/>
      <c r="AV157" s="430"/>
      <c r="AW157" s="430"/>
      <c r="AX157" s="430"/>
      <c r="AY157" s="430"/>
      <c r="AZ157" s="533">
        <v>2500</v>
      </c>
      <c r="BA157" s="533"/>
      <c r="BB157" s="533"/>
      <c r="BC157" s="533"/>
      <c r="BD157" s="533"/>
      <c r="BE157" s="533"/>
      <c r="BF157" s="537" t="s">
        <v>136</v>
      </c>
      <c r="BG157" s="538"/>
    </row>
    <row r="158" spans="1:59" s="118" customFormat="1" ht="10.5" customHeight="1">
      <c r="A158" s="528"/>
      <c r="B158" s="529"/>
      <c r="C158" s="529"/>
      <c r="D158" s="529"/>
      <c r="E158" s="529"/>
      <c r="F158" s="529"/>
      <c r="G158" s="529"/>
      <c r="H158" s="529"/>
      <c r="I158" s="529"/>
      <c r="J158" s="529"/>
      <c r="K158" s="529"/>
      <c r="L158" s="529"/>
      <c r="M158" s="529"/>
      <c r="N158" s="529"/>
      <c r="O158" s="529"/>
      <c r="P158" s="529"/>
      <c r="Q158" s="529"/>
      <c r="R158" s="529"/>
      <c r="S158" s="530"/>
      <c r="T158" s="436"/>
      <c r="U158" s="437"/>
      <c r="V158" s="437"/>
      <c r="W158" s="437"/>
      <c r="X158" s="437"/>
      <c r="Y158" s="437"/>
      <c r="Z158" s="437"/>
      <c r="AA158" s="437"/>
      <c r="AB158" s="437"/>
      <c r="AC158" s="437"/>
      <c r="AD158" s="437"/>
      <c r="AE158" s="437"/>
      <c r="AF158" s="437"/>
      <c r="AG158" s="437"/>
      <c r="AH158" s="437"/>
      <c r="AI158" s="437"/>
      <c r="AJ158" s="437"/>
      <c r="AK158" s="437"/>
      <c r="AL158" s="437"/>
      <c r="AM158" s="203"/>
      <c r="AN158" s="431"/>
      <c r="AO158" s="431"/>
      <c r="AP158" s="431"/>
      <c r="AQ158" s="431"/>
      <c r="AR158" s="431"/>
      <c r="AS158" s="431"/>
      <c r="AT158" s="431"/>
      <c r="AU158" s="431"/>
      <c r="AV158" s="431"/>
      <c r="AW158" s="431"/>
      <c r="AX158" s="431"/>
      <c r="AY158" s="431"/>
      <c r="AZ158" s="534"/>
      <c r="BA158" s="534"/>
      <c r="BB158" s="534"/>
      <c r="BC158" s="534"/>
      <c r="BD158" s="534"/>
      <c r="BE158" s="534"/>
      <c r="BF158" s="539"/>
      <c r="BG158" s="540"/>
    </row>
    <row r="159" spans="1:59" s="118" customFormat="1" ht="9.75" customHeight="1">
      <c r="A159" s="153"/>
      <c r="B159" s="154"/>
      <c r="C159" s="154"/>
      <c r="D159" s="155"/>
      <c r="E159" s="155"/>
      <c r="F159" s="155"/>
      <c r="G159" s="155"/>
      <c r="H159" s="155"/>
      <c r="I159" s="155"/>
      <c r="J159" s="155"/>
      <c r="K159" s="155"/>
      <c r="L159" s="155"/>
      <c r="M159" s="155"/>
      <c r="N159" s="155"/>
      <c r="O159" s="155"/>
      <c r="P159" s="155"/>
      <c r="Q159" s="155"/>
      <c r="R159" s="155"/>
      <c r="S159" s="155"/>
      <c r="T159" s="155"/>
      <c r="U159" s="155"/>
      <c r="V159" s="155"/>
      <c r="W159" s="155"/>
      <c r="X159" s="155"/>
      <c r="Y159" s="155"/>
      <c r="Z159" s="155"/>
      <c r="AA159" s="155"/>
      <c r="AB159" s="155"/>
      <c r="AC159" s="155"/>
      <c r="AD159" s="155"/>
      <c r="AE159" s="155"/>
      <c r="AF159" s="155"/>
      <c r="AG159" s="155"/>
      <c r="AH159" s="155"/>
      <c r="AI159" s="155"/>
      <c r="AJ159" s="155"/>
      <c r="AK159" s="155"/>
      <c r="AL159" s="155"/>
      <c r="AM159" s="155"/>
      <c r="AN159" s="155"/>
      <c r="AO159" s="155"/>
      <c r="AP159" s="155"/>
      <c r="AQ159" s="155"/>
      <c r="AR159" s="155"/>
      <c r="AS159" s="155"/>
      <c r="AT159" s="155"/>
      <c r="AU159" s="155"/>
      <c r="AV159" s="155"/>
      <c r="AW159" s="155"/>
      <c r="AX159" s="155"/>
      <c r="AY159" s="155"/>
      <c r="AZ159" s="155"/>
      <c r="BA159" s="155"/>
      <c r="BB159" s="155"/>
      <c r="BC159" s="155"/>
      <c r="BD159" s="155"/>
      <c r="BE159" s="155"/>
      <c r="BF159" s="155"/>
      <c r="BG159" s="153"/>
    </row>
    <row r="160" spans="1:59" s="118" customFormat="1" ht="7.5" customHeight="1">
      <c r="A160" s="312" t="s">
        <v>121</v>
      </c>
      <c r="B160" s="280"/>
      <c r="C160" s="280"/>
      <c r="D160" s="280"/>
      <c r="E160" s="280"/>
      <c r="F160" s="280"/>
      <c r="G160" s="280"/>
      <c r="H160" s="280"/>
      <c r="I160" s="280"/>
      <c r="J160" s="280"/>
      <c r="K160" s="280"/>
      <c r="L160" s="280"/>
      <c r="M160" s="280"/>
      <c r="N160" s="280"/>
      <c r="O160" s="280"/>
      <c r="P160" s="280"/>
      <c r="Q160" s="280"/>
      <c r="R160" s="280"/>
      <c r="S160" s="280"/>
      <c r="T160" s="280"/>
      <c r="U160" s="280"/>
      <c r="V160" s="280"/>
      <c r="W160" s="280"/>
      <c r="X160" s="280"/>
      <c r="Y160" s="280"/>
      <c r="Z160" s="280"/>
      <c r="AA160" s="280"/>
      <c r="AB160" s="280"/>
      <c r="AC160" s="280"/>
      <c r="AD160" s="280"/>
      <c r="AE160" s="280"/>
      <c r="AF160" s="280"/>
      <c r="AG160" s="280"/>
      <c r="AH160" s="280"/>
      <c r="AI160" s="280"/>
      <c r="AJ160" s="280"/>
      <c r="AK160" s="280"/>
      <c r="AL160" s="280"/>
      <c r="AM160" s="280"/>
      <c r="AN160" s="280"/>
      <c r="AO160" s="280"/>
      <c r="AP160" s="280"/>
      <c r="AQ160" s="280"/>
      <c r="AR160" s="280"/>
      <c r="AS160" s="280"/>
      <c r="AT160" s="280"/>
      <c r="AU160" s="280"/>
      <c r="AV160" s="280"/>
      <c r="AW160" s="280"/>
      <c r="AX160" s="280"/>
      <c r="AY160" s="280"/>
      <c r="AZ160" s="280"/>
      <c r="BA160" s="280"/>
      <c r="BB160" s="280"/>
      <c r="BC160" s="280"/>
      <c r="BD160" s="280"/>
      <c r="BE160" s="280"/>
      <c r="BF160" s="280"/>
      <c r="BG160" s="313"/>
    </row>
    <row r="161" spans="1:59" s="118" customFormat="1" ht="7.5" customHeight="1">
      <c r="A161" s="314"/>
      <c r="B161" s="274"/>
      <c r="C161" s="274"/>
      <c r="D161" s="274"/>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c r="AY161" s="274"/>
      <c r="AZ161" s="274"/>
      <c r="BA161" s="274"/>
      <c r="BB161" s="274"/>
      <c r="BC161" s="274"/>
      <c r="BD161" s="274"/>
      <c r="BE161" s="274"/>
      <c r="BF161" s="274"/>
      <c r="BG161" s="315"/>
    </row>
    <row r="162" spans="1:59" s="118" customFormat="1" ht="8.25" customHeight="1">
      <c r="A162" s="535" t="s">
        <v>224</v>
      </c>
      <c r="B162" s="536"/>
      <c r="C162" s="536"/>
      <c r="D162" s="536"/>
      <c r="E162" s="536"/>
      <c r="F162" s="536"/>
      <c r="G162" s="156"/>
      <c r="H162" s="520"/>
      <c r="I162" s="520"/>
      <c r="J162" s="520"/>
      <c r="K162" s="520"/>
      <c r="L162" s="520"/>
      <c r="M162" s="520"/>
      <c r="N162" s="520"/>
      <c r="O162" s="520"/>
      <c r="P162" s="520"/>
      <c r="Q162" s="520"/>
      <c r="R162" s="520"/>
      <c r="S162" s="520"/>
      <c r="T162" s="520"/>
      <c r="U162" s="520"/>
      <c r="V162" s="520"/>
      <c r="W162" s="520"/>
      <c r="X162" s="520"/>
      <c r="Y162" s="520"/>
      <c r="Z162" s="520"/>
      <c r="AA162" s="520"/>
      <c r="AB162" s="520"/>
      <c r="AC162" s="520"/>
      <c r="AD162" s="520"/>
      <c r="AE162" s="520"/>
      <c r="AF162" s="520"/>
      <c r="AG162" s="520"/>
      <c r="AH162" s="520"/>
      <c r="AI162" s="520"/>
      <c r="AJ162" s="520"/>
      <c r="AK162" s="520"/>
      <c r="AL162" s="520"/>
      <c r="AM162" s="156"/>
      <c r="AN162" s="522" t="s">
        <v>160</v>
      </c>
      <c r="AO162" s="522"/>
      <c r="AP162" s="522"/>
      <c r="AQ162" s="522"/>
      <c r="AR162" s="522"/>
      <c r="AS162" s="522"/>
      <c r="AT162" s="157"/>
      <c r="AU162" s="158"/>
      <c r="AV162" s="448"/>
      <c r="AW162" s="448"/>
      <c r="AX162" s="448"/>
      <c r="AY162" s="448"/>
      <c r="AZ162" s="448"/>
      <c r="BA162" s="448"/>
      <c r="BB162" s="448"/>
      <c r="BC162" s="448"/>
      <c r="BD162" s="448"/>
      <c r="BE162" s="448"/>
      <c r="BF162" s="448"/>
      <c r="BG162" s="159"/>
    </row>
    <row r="163" spans="1:59" s="118" customFormat="1" ht="7.5" customHeight="1">
      <c r="A163" s="531"/>
      <c r="B163" s="532"/>
      <c r="C163" s="532"/>
      <c r="D163" s="532"/>
      <c r="E163" s="532"/>
      <c r="F163" s="532"/>
      <c r="G163" s="138"/>
      <c r="H163" s="449"/>
      <c r="I163" s="449"/>
      <c r="J163" s="449"/>
      <c r="K163" s="449"/>
      <c r="L163" s="449"/>
      <c r="M163" s="449"/>
      <c r="N163" s="449"/>
      <c r="O163" s="449"/>
      <c r="P163" s="449"/>
      <c r="Q163" s="449"/>
      <c r="R163" s="449"/>
      <c r="S163" s="449"/>
      <c r="T163" s="449"/>
      <c r="U163" s="449"/>
      <c r="V163" s="449"/>
      <c r="W163" s="449"/>
      <c r="X163" s="449"/>
      <c r="Y163" s="449"/>
      <c r="Z163" s="449"/>
      <c r="AA163" s="449"/>
      <c r="AB163" s="449"/>
      <c r="AC163" s="449"/>
      <c r="AD163" s="449"/>
      <c r="AE163" s="449"/>
      <c r="AF163" s="449"/>
      <c r="AG163" s="449"/>
      <c r="AH163" s="449"/>
      <c r="AI163" s="449"/>
      <c r="AJ163" s="449"/>
      <c r="AK163" s="449"/>
      <c r="AL163" s="449"/>
      <c r="AM163" s="158"/>
      <c r="AN163" s="447"/>
      <c r="AO163" s="447"/>
      <c r="AP163" s="447"/>
      <c r="AQ163" s="447"/>
      <c r="AR163" s="447"/>
      <c r="AS163" s="447"/>
      <c r="AT163" s="157"/>
      <c r="AU163" s="138"/>
      <c r="AV163" s="449"/>
      <c r="AW163" s="449"/>
      <c r="AX163" s="449"/>
      <c r="AY163" s="449"/>
      <c r="AZ163" s="449"/>
      <c r="BA163" s="449"/>
      <c r="BB163" s="449"/>
      <c r="BC163" s="449"/>
      <c r="BD163" s="449"/>
      <c r="BE163" s="449"/>
      <c r="BF163" s="449"/>
      <c r="BG163" s="160"/>
    </row>
    <row r="164" spans="1:59" s="118" customFormat="1" ht="7.5" customHeight="1">
      <c r="A164" s="531" t="s">
        <v>225</v>
      </c>
      <c r="B164" s="532"/>
      <c r="C164" s="532"/>
      <c r="D164" s="532"/>
      <c r="E164" s="532"/>
      <c r="F164" s="532"/>
      <c r="G164" s="156"/>
      <c r="H164" s="520"/>
      <c r="I164" s="520"/>
      <c r="J164" s="520"/>
      <c r="K164" s="520"/>
      <c r="L164" s="520"/>
      <c r="M164" s="520"/>
      <c r="N164" s="520"/>
      <c r="O164" s="520"/>
      <c r="P164" s="520"/>
      <c r="Q164" s="520"/>
      <c r="R164" s="520"/>
      <c r="S164" s="520"/>
      <c r="T164" s="520"/>
      <c r="U164" s="520"/>
      <c r="V164" s="520"/>
      <c r="W164" s="520"/>
      <c r="X164" s="520"/>
      <c r="Y164" s="520"/>
      <c r="Z164" s="520"/>
      <c r="AA164" s="520"/>
      <c r="AB164" s="520"/>
      <c r="AC164" s="520"/>
      <c r="AD164" s="520"/>
      <c r="AE164" s="520"/>
      <c r="AF164" s="520"/>
      <c r="AG164" s="520"/>
      <c r="AH164" s="520"/>
      <c r="AI164" s="520"/>
      <c r="AJ164" s="520"/>
      <c r="AK164" s="520"/>
      <c r="AL164" s="520"/>
      <c r="AM164" s="158"/>
      <c r="AN164" s="158"/>
      <c r="AO164" s="447" t="s">
        <v>226</v>
      </c>
      <c r="AP164" s="447"/>
      <c r="AQ164" s="447"/>
      <c r="AR164" s="447"/>
      <c r="AS164" s="447"/>
      <c r="AT164" s="157"/>
      <c r="AU164" s="158"/>
      <c r="AV164" s="448"/>
      <c r="AW164" s="448"/>
      <c r="AX164" s="448"/>
      <c r="AY164" s="448"/>
      <c r="AZ164" s="448"/>
      <c r="BA164" s="448"/>
      <c r="BB164" s="448"/>
      <c r="BC164" s="448"/>
      <c r="BD164" s="448"/>
      <c r="BE164" s="448"/>
      <c r="BF164" s="448"/>
      <c r="BG164" s="160"/>
    </row>
    <row r="165" spans="1:59" s="118" customFormat="1" ht="7.5" customHeight="1">
      <c r="A165" s="531"/>
      <c r="B165" s="532"/>
      <c r="C165" s="532"/>
      <c r="D165" s="532"/>
      <c r="E165" s="532"/>
      <c r="F165" s="532"/>
      <c r="G165" s="138"/>
      <c r="H165" s="449"/>
      <c r="I165" s="449"/>
      <c r="J165" s="449"/>
      <c r="K165" s="449"/>
      <c r="L165" s="449"/>
      <c r="M165" s="449"/>
      <c r="N165" s="449"/>
      <c r="O165" s="449"/>
      <c r="P165" s="449"/>
      <c r="Q165" s="449"/>
      <c r="R165" s="449"/>
      <c r="S165" s="449"/>
      <c r="T165" s="449"/>
      <c r="U165" s="449"/>
      <c r="V165" s="449"/>
      <c r="W165" s="449"/>
      <c r="X165" s="449"/>
      <c r="Y165" s="449"/>
      <c r="Z165" s="449"/>
      <c r="AA165" s="449"/>
      <c r="AB165" s="449"/>
      <c r="AC165" s="449"/>
      <c r="AD165" s="449"/>
      <c r="AE165" s="449"/>
      <c r="AF165" s="449"/>
      <c r="AG165" s="449"/>
      <c r="AH165" s="449"/>
      <c r="AI165" s="449"/>
      <c r="AJ165" s="449"/>
      <c r="AK165" s="449"/>
      <c r="AL165" s="449"/>
      <c r="AM165" s="158"/>
      <c r="AN165" s="158"/>
      <c r="AO165" s="447"/>
      <c r="AP165" s="447"/>
      <c r="AQ165" s="447"/>
      <c r="AR165" s="447"/>
      <c r="AS165" s="447"/>
      <c r="AT165" s="157"/>
      <c r="AU165" s="138"/>
      <c r="AV165" s="449"/>
      <c r="AW165" s="449"/>
      <c r="AX165" s="449"/>
      <c r="AY165" s="449"/>
      <c r="AZ165" s="449"/>
      <c r="BA165" s="449"/>
      <c r="BB165" s="449"/>
      <c r="BC165" s="449"/>
      <c r="BD165" s="449"/>
      <c r="BE165" s="449"/>
      <c r="BF165" s="449"/>
      <c r="BG165" s="160"/>
    </row>
    <row r="166" spans="1:59" s="118" customFormat="1" ht="7.5" customHeight="1">
      <c r="A166" s="531" t="s">
        <v>227</v>
      </c>
      <c r="B166" s="532"/>
      <c r="C166" s="532"/>
      <c r="D166" s="532"/>
      <c r="E166" s="532"/>
      <c r="F166" s="532"/>
      <c r="G166" s="156"/>
      <c r="H166" s="520"/>
      <c r="I166" s="520"/>
      <c r="J166" s="520"/>
      <c r="K166" s="520"/>
      <c r="L166" s="520"/>
      <c r="M166" s="520"/>
      <c r="N166" s="520"/>
      <c r="O166" s="520"/>
      <c r="P166" s="158"/>
      <c r="Q166" s="158"/>
      <c r="R166" s="416" t="s">
        <v>170</v>
      </c>
      <c r="S166" s="416"/>
      <c r="T166" s="416"/>
      <c r="U166" s="416"/>
      <c r="V166" s="416"/>
      <c r="W166" s="416"/>
      <c r="X166" s="521" t="s">
        <v>228</v>
      </c>
      <c r="Y166" s="521"/>
      <c r="Z166" s="521"/>
      <c r="AA166" s="158"/>
      <c r="AB166" s="158"/>
      <c r="AC166" s="520"/>
      <c r="AD166" s="520"/>
      <c r="AE166" s="520"/>
      <c r="AF166" s="520"/>
      <c r="AG166" s="520"/>
      <c r="AH166" s="520"/>
      <c r="AI166" s="520"/>
      <c r="AJ166" s="520"/>
      <c r="AK166" s="520"/>
      <c r="AL166" s="520"/>
      <c r="AM166" s="158"/>
      <c r="AN166" s="158"/>
      <c r="AO166" s="158"/>
      <c r="AP166" s="158"/>
      <c r="AQ166" s="447" t="s">
        <v>229</v>
      </c>
      <c r="AR166" s="447"/>
      <c r="AS166" s="447"/>
      <c r="AT166" s="158"/>
      <c r="AU166" s="158"/>
      <c r="AV166" s="448"/>
      <c r="AW166" s="448"/>
      <c r="AX166" s="448"/>
      <c r="AY166" s="448"/>
      <c r="AZ166" s="448"/>
      <c r="BA166" s="448"/>
      <c r="BB166" s="448"/>
      <c r="BC166" s="448"/>
      <c r="BD166" s="448"/>
      <c r="BE166" s="448"/>
      <c r="BF166" s="448"/>
      <c r="BG166" s="160"/>
    </row>
    <row r="167" spans="1:59" s="118" customFormat="1" ht="7.5" customHeight="1">
      <c r="A167" s="531"/>
      <c r="B167" s="532"/>
      <c r="C167" s="532"/>
      <c r="D167" s="532"/>
      <c r="E167" s="532"/>
      <c r="F167" s="532"/>
      <c r="G167" s="138"/>
      <c r="H167" s="449"/>
      <c r="I167" s="449"/>
      <c r="J167" s="449"/>
      <c r="K167" s="449"/>
      <c r="L167" s="449"/>
      <c r="M167" s="449"/>
      <c r="N167" s="449"/>
      <c r="O167" s="449"/>
      <c r="P167" s="158"/>
      <c r="Q167" s="158"/>
      <c r="R167" s="416"/>
      <c r="S167" s="416"/>
      <c r="T167" s="416"/>
      <c r="U167" s="416"/>
      <c r="V167" s="416"/>
      <c r="W167" s="416"/>
      <c r="X167" s="424"/>
      <c r="Y167" s="424"/>
      <c r="Z167" s="424"/>
      <c r="AA167" s="158"/>
      <c r="AB167" s="138"/>
      <c r="AC167" s="449"/>
      <c r="AD167" s="449"/>
      <c r="AE167" s="449"/>
      <c r="AF167" s="449"/>
      <c r="AG167" s="449"/>
      <c r="AH167" s="449"/>
      <c r="AI167" s="449"/>
      <c r="AJ167" s="449"/>
      <c r="AK167" s="449"/>
      <c r="AL167" s="449"/>
      <c r="AM167" s="158"/>
      <c r="AN167" s="158"/>
      <c r="AO167" s="158"/>
      <c r="AP167" s="158"/>
      <c r="AQ167" s="447"/>
      <c r="AR167" s="447"/>
      <c r="AS167" s="447"/>
      <c r="AT167" s="158"/>
      <c r="AU167" s="138"/>
      <c r="AV167" s="449"/>
      <c r="AW167" s="449"/>
      <c r="AX167" s="449"/>
      <c r="AY167" s="449"/>
      <c r="AZ167" s="449"/>
      <c r="BA167" s="449"/>
      <c r="BB167" s="449"/>
      <c r="BC167" s="449"/>
      <c r="BD167" s="449"/>
      <c r="BE167" s="449"/>
      <c r="BF167" s="449"/>
      <c r="BG167" s="160"/>
    </row>
    <row r="168" spans="1:59" s="118" customFormat="1" ht="7.5" customHeight="1">
      <c r="A168" s="425" t="s">
        <v>269</v>
      </c>
      <c r="B168" s="416"/>
      <c r="C168" s="416"/>
      <c r="D168" s="416"/>
      <c r="E168" s="416"/>
      <c r="F168" s="416"/>
      <c r="G168" s="416"/>
      <c r="H168" s="416"/>
      <c r="I168" s="416"/>
      <c r="J168" s="157"/>
      <c r="K168" s="426"/>
      <c r="L168" s="426"/>
      <c r="M168" s="426"/>
      <c r="N168" s="426"/>
      <c r="O168" s="426"/>
      <c r="P168" s="426"/>
      <c r="Q168" s="426"/>
      <c r="R168" s="426"/>
      <c r="S168" s="426"/>
      <c r="T168" s="426"/>
      <c r="U168" s="426"/>
      <c r="V168" s="426"/>
      <c r="W168" s="426"/>
      <c r="X168" s="426"/>
      <c r="Y168" s="426"/>
      <c r="Z168" s="426"/>
      <c r="AA168" s="426"/>
      <c r="AB168" s="426"/>
      <c r="AC168" s="426"/>
      <c r="AD168" s="426"/>
      <c r="AE168" s="426"/>
      <c r="AF168" s="426"/>
      <c r="AG168" s="426"/>
      <c r="AH168" s="426"/>
      <c r="AI168" s="426"/>
      <c r="AJ168" s="426"/>
      <c r="AK168" s="426"/>
      <c r="AL168" s="426"/>
      <c r="AM168" s="426"/>
      <c r="AN168" s="426"/>
      <c r="AO168" s="426"/>
      <c r="AP168" s="426"/>
      <c r="AQ168" s="426"/>
      <c r="AR168" s="426"/>
      <c r="AS168" s="426"/>
      <c r="AT168" s="426"/>
      <c r="AU168" s="426"/>
      <c r="AV168" s="426"/>
      <c r="AW168" s="426"/>
      <c r="AX168" s="426"/>
      <c r="AY168" s="426"/>
      <c r="AZ168" s="426"/>
      <c r="BA168" s="426"/>
      <c r="BB168" s="426"/>
      <c r="BC168" s="426"/>
      <c r="BD168" s="426"/>
      <c r="BE168" s="426"/>
      <c r="BF168" s="426"/>
      <c r="BG168" s="199"/>
    </row>
    <row r="169" spans="1:59" s="118" customFormat="1" ht="7.5" customHeight="1">
      <c r="A169" s="425"/>
      <c r="B169" s="416"/>
      <c r="C169" s="416"/>
      <c r="D169" s="416"/>
      <c r="E169" s="416"/>
      <c r="F169" s="416"/>
      <c r="G169" s="416"/>
      <c r="H169" s="416"/>
      <c r="I169" s="416"/>
      <c r="J169" s="138"/>
      <c r="K169" s="427"/>
      <c r="L169" s="427"/>
      <c r="M169" s="427"/>
      <c r="N169" s="427"/>
      <c r="O169" s="427"/>
      <c r="P169" s="427"/>
      <c r="Q169" s="427"/>
      <c r="R169" s="427"/>
      <c r="S169" s="427"/>
      <c r="T169" s="427"/>
      <c r="U169" s="427"/>
      <c r="V169" s="427"/>
      <c r="W169" s="427"/>
      <c r="X169" s="427"/>
      <c r="Y169" s="427"/>
      <c r="Z169" s="427"/>
      <c r="AA169" s="427"/>
      <c r="AB169" s="427"/>
      <c r="AC169" s="427"/>
      <c r="AD169" s="427"/>
      <c r="AE169" s="427"/>
      <c r="AF169" s="427"/>
      <c r="AG169" s="427"/>
      <c r="AH169" s="427"/>
      <c r="AI169" s="427"/>
      <c r="AJ169" s="427"/>
      <c r="AK169" s="427"/>
      <c r="AL169" s="427"/>
      <c r="AM169" s="427"/>
      <c r="AN169" s="427"/>
      <c r="AO169" s="427"/>
      <c r="AP169" s="427"/>
      <c r="AQ169" s="427"/>
      <c r="AR169" s="427"/>
      <c r="AS169" s="427"/>
      <c r="AT169" s="427"/>
      <c r="AU169" s="427"/>
      <c r="AV169" s="427"/>
      <c r="AW169" s="427"/>
      <c r="AX169" s="427"/>
      <c r="AY169" s="427"/>
      <c r="AZ169" s="427"/>
      <c r="BA169" s="427"/>
      <c r="BB169" s="427"/>
      <c r="BC169" s="427"/>
      <c r="BD169" s="427"/>
      <c r="BE169" s="427"/>
      <c r="BF169" s="427"/>
      <c r="BG169" s="199"/>
    </row>
    <row r="170" spans="1:59" s="118" customFormat="1" ht="5.25" customHeight="1">
      <c r="A170" s="200"/>
      <c r="B170" s="201"/>
      <c r="C170" s="201"/>
      <c r="D170" s="201"/>
      <c r="E170" s="201"/>
      <c r="F170" s="201"/>
      <c r="G170" s="201"/>
      <c r="H170" s="201"/>
      <c r="I170" s="201"/>
      <c r="J170" s="523" t="s">
        <v>274</v>
      </c>
      <c r="K170" s="523"/>
      <c r="L170" s="523"/>
      <c r="M170" s="523"/>
      <c r="N170" s="523"/>
      <c r="O170" s="523"/>
      <c r="P170" s="523"/>
      <c r="Q170" s="523"/>
      <c r="R170" s="523"/>
      <c r="S170" s="523"/>
      <c r="T170" s="523"/>
      <c r="U170" s="523"/>
      <c r="V170" s="523"/>
      <c r="W170" s="523"/>
      <c r="X170" s="523"/>
      <c r="Y170" s="523"/>
      <c r="Z170" s="523"/>
      <c r="AA170" s="523"/>
      <c r="AB170" s="523"/>
      <c r="AC170" s="523"/>
      <c r="AD170" s="523"/>
      <c r="AE170" s="523"/>
      <c r="AF170" s="523"/>
      <c r="AG170" s="523"/>
      <c r="AH170" s="523"/>
      <c r="AI170" s="523"/>
      <c r="AJ170" s="523"/>
      <c r="AK170" s="523"/>
      <c r="AL170" s="523"/>
      <c r="AM170" s="523"/>
      <c r="AN170" s="523"/>
      <c r="AO170" s="523"/>
      <c r="AP170" s="523"/>
      <c r="AQ170" s="523"/>
      <c r="AR170" s="523"/>
      <c r="AS170" s="523"/>
      <c r="AT170" s="523"/>
      <c r="AU170" s="523"/>
      <c r="AV170" s="523"/>
      <c r="AW170" s="523"/>
      <c r="AX170" s="523"/>
      <c r="AY170" s="523"/>
      <c r="AZ170" s="523"/>
      <c r="BA170" s="523"/>
      <c r="BB170" s="523"/>
      <c r="BC170" s="523"/>
      <c r="BD170" s="523"/>
      <c r="BE170" s="523"/>
      <c r="BF170" s="523"/>
      <c r="BG170" s="524"/>
    </row>
    <row r="171" spans="1:59" s="118" customFormat="1" ht="5.25" customHeight="1">
      <c r="A171" s="200"/>
      <c r="B171" s="201"/>
      <c r="C171" s="201"/>
      <c r="D171" s="201"/>
      <c r="E171" s="201"/>
      <c r="F171" s="201"/>
      <c r="G171" s="201"/>
      <c r="H171" s="201"/>
      <c r="I171" s="201"/>
      <c r="J171" s="523"/>
      <c r="K171" s="523"/>
      <c r="L171" s="523"/>
      <c r="M171" s="523"/>
      <c r="N171" s="523"/>
      <c r="O171" s="523"/>
      <c r="P171" s="523"/>
      <c r="Q171" s="523"/>
      <c r="R171" s="523"/>
      <c r="S171" s="523"/>
      <c r="T171" s="523"/>
      <c r="U171" s="523"/>
      <c r="V171" s="523"/>
      <c r="W171" s="523"/>
      <c r="X171" s="523"/>
      <c r="Y171" s="523"/>
      <c r="Z171" s="523"/>
      <c r="AA171" s="523"/>
      <c r="AB171" s="523"/>
      <c r="AC171" s="523"/>
      <c r="AD171" s="523"/>
      <c r="AE171" s="523"/>
      <c r="AF171" s="523"/>
      <c r="AG171" s="523"/>
      <c r="AH171" s="523"/>
      <c r="AI171" s="523"/>
      <c r="AJ171" s="523"/>
      <c r="AK171" s="523"/>
      <c r="AL171" s="523"/>
      <c r="AM171" s="523"/>
      <c r="AN171" s="523"/>
      <c r="AO171" s="523"/>
      <c r="AP171" s="523"/>
      <c r="AQ171" s="523"/>
      <c r="AR171" s="523"/>
      <c r="AS171" s="523"/>
      <c r="AT171" s="523"/>
      <c r="AU171" s="523"/>
      <c r="AV171" s="523"/>
      <c r="AW171" s="523"/>
      <c r="AX171" s="523"/>
      <c r="AY171" s="523"/>
      <c r="AZ171" s="523"/>
      <c r="BA171" s="523"/>
      <c r="BB171" s="523"/>
      <c r="BC171" s="523"/>
      <c r="BD171" s="523"/>
      <c r="BE171" s="523"/>
      <c r="BF171" s="523"/>
      <c r="BG171" s="524"/>
    </row>
    <row r="172" spans="1:59" s="118" customFormat="1" ht="6.75" customHeight="1">
      <c r="A172" s="425" t="s">
        <v>158</v>
      </c>
      <c r="B172" s="416"/>
      <c r="C172" s="416"/>
      <c r="D172" s="416"/>
      <c r="E172" s="416"/>
      <c r="F172" s="416"/>
      <c r="G172" s="416"/>
      <c r="H172" s="416" t="s">
        <v>176</v>
      </c>
      <c r="I172" s="416"/>
      <c r="J172" s="416"/>
      <c r="K172" s="416"/>
      <c r="L172" s="416"/>
      <c r="M172" s="418"/>
      <c r="N172" s="418"/>
      <c r="O172" s="418"/>
      <c r="P172" s="157"/>
      <c r="Q172" s="424" t="s">
        <v>230</v>
      </c>
      <c r="R172" s="157"/>
      <c r="S172" s="418"/>
      <c r="T172" s="418"/>
      <c r="U172" s="158"/>
      <c r="V172" s="424" t="s">
        <v>231</v>
      </c>
      <c r="W172" s="158"/>
      <c r="X172" s="418"/>
      <c r="Y172" s="418"/>
      <c r="Z172" s="158"/>
      <c r="AA172" s="424" t="s">
        <v>232</v>
      </c>
      <c r="AB172" s="424" t="s">
        <v>262</v>
      </c>
      <c r="AC172" s="424"/>
      <c r="AD172" s="424"/>
      <c r="AE172" s="424"/>
      <c r="AF172" s="424"/>
      <c r="AG172" s="424"/>
      <c r="AH172" s="158"/>
      <c r="AI172" s="157"/>
      <c r="AJ172" s="157"/>
      <c r="AK172" s="157"/>
      <c r="AL172" s="158"/>
      <c r="AM172" s="158"/>
      <c r="AN172" s="158"/>
      <c r="AO172" s="158"/>
      <c r="AP172" s="158"/>
      <c r="AQ172" s="158"/>
      <c r="AR172" s="158"/>
      <c r="AS172" s="158"/>
      <c r="AT172" s="158"/>
      <c r="AU172" s="158"/>
      <c r="AV172" s="158"/>
      <c r="AW172" s="158"/>
      <c r="AX172" s="158"/>
      <c r="AY172" s="158"/>
      <c r="AZ172" s="158"/>
      <c r="BA172" s="158"/>
      <c r="BB172" s="158"/>
      <c r="BC172" s="158"/>
      <c r="BD172" s="158"/>
      <c r="BE172" s="158"/>
      <c r="BF172" s="158"/>
      <c r="BG172" s="160"/>
    </row>
    <row r="173" spans="1:59" s="118" customFormat="1" ht="6.75" customHeight="1">
      <c r="A173" s="425"/>
      <c r="B173" s="416"/>
      <c r="C173" s="416"/>
      <c r="D173" s="416"/>
      <c r="E173" s="416"/>
      <c r="F173" s="416"/>
      <c r="G173" s="416"/>
      <c r="H173" s="416"/>
      <c r="I173" s="416"/>
      <c r="J173" s="416"/>
      <c r="K173" s="416"/>
      <c r="L173" s="416"/>
      <c r="M173" s="419"/>
      <c r="N173" s="419"/>
      <c r="O173" s="419"/>
      <c r="P173" s="157"/>
      <c r="Q173" s="424"/>
      <c r="R173" s="157"/>
      <c r="S173" s="419"/>
      <c r="T173" s="419"/>
      <c r="U173" s="158"/>
      <c r="V173" s="424"/>
      <c r="W173" s="158"/>
      <c r="X173" s="419"/>
      <c r="Y173" s="419"/>
      <c r="Z173" s="158"/>
      <c r="AA173" s="424"/>
      <c r="AB173" s="424"/>
      <c r="AC173" s="424"/>
      <c r="AD173" s="424"/>
      <c r="AE173" s="424"/>
      <c r="AF173" s="424"/>
      <c r="AG173" s="424"/>
      <c r="AH173" s="158"/>
      <c r="AI173" s="157"/>
      <c r="AJ173" s="157"/>
      <c r="AK173" s="157"/>
      <c r="AL173" s="158"/>
      <c r="AM173" s="158"/>
      <c r="AN173" s="158"/>
      <c r="AO173" s="158"/>
      <c r="AP173" s="158"/>
      <c r="AQ173" s="158"/>
      <c r="AR173" s="158"/>
      <c r="AS173" s="158"/>
      <c r="AT173" s="158"/>
      <c r="AU173" s="158"/>
      <c r="AV173" s="158"/>
      <c r="AW173" s="158"/>
      <c r="AX173" s="158"/>
      <c r="AY173" s="158"/>
      <c r="AZ173" s="158"/>
      <c r="BA173" s="158"/>
      <c r="BB173" s="158"/>
      <c r="BC173" s="158"/>
      <c r="BD173" s="158"/>
      <c r="BE173" s="158"/>
      <c r="BF173" s="158"/>
      <c r="BG173" s="160"/>
    </row>
    <row r="174" spans="1:59" s="118" customFormat="1" ht="6.75" customHeight="1">
      <c r="A174" s="162"/>
      <c r="B174" s="158"/>
      <c r="C174" s="158"/>
      <c r="D174" s="158"/>
      <c r="E174" s="158"/>
      <c r="F174" s="158"/>
      <c r="G174" s="158"/>
      <c r="H174" s="158"/>
      <c r="I174" s="158"/>
      <c r="J174" s="158"/>
      <c r="K174" s="416" t="s">
        <v>280</v>
      </c>
      <c r="L174" s="416"/>
      <c r="M174" s="416"/>
      <c r="N174" s="416"/>
      <c r="O174" s="416"/>
      <c r="P174" s="416"/>
      <c r="Q174" s="416"/>
      <c r="R174" s="416"/>
      <c r="S174" s="416"/>
      <c r="T174" s="416"/>
      <c r="U174" s="416"/>
      <c r="V174" s="416"/>
      <c r="W174" s="416"/>
      <c r="X174" s="416"/>
      <c r="Y174" s="416"/>
      <c r="Z174" s="416"/>
      <c r="AA174" s="416"/>
      <c r="AB174" s="416"/>
      <c r="AC174" s="416"/>
      <c r="AD174" s="416"/>
      <c r="AE174" s="416"/>
      <c r="AF174" s="416"/>
      <c r="AG174" s="416"/>
      <c r="AH174" s="416"/>
      <c r="AI174" s="416"/>
      <c r="AJ174" s="416"/>
      <c r="AK174" s="416"/>
      <c r="AL174" s="416"/>
      <c r="AM174" s="416"/>
      <c r="AN174" s="416"/>
      <c r="AO174" s="416"/>
      <c r="AP174" s="416"/>
      <c r="AQ174" s="416"/>
      <c r="AR174" s="416"/>
      <c r="AS174" s="416"/>
      <c r="AT174" s="416"/>
      <c r="AU174" s="416"/>
      <c r="AV174" s="416"/>
      <c r="AW174" s="416"/>
      <c r="AX174" s="416"/>
      <c r="AY174" s="416"/>
      <c r="AZ174" s="416"/>
      <c r="BA174" s="416"/>
      <c r="BB174" s="416"/>
      <c r="BC174" s="416"/>
      <c r="BD174" s="416"/>
      <c r="BE174" s="416"/>
      <c r="BF174" s="416"/>
      <c r="BG174" s="417"/>
    </row>
    <row r="175" spans="1:59" s="118" customFormat="1" ht="6.75" customHeight="1">
      <c r="A175" s="162"/>
      <c r="B175" s="158"/>
      <c r="C175" s="158"/>
      <c r="D175" s="158"/>
      <c r="E175" s="158"/>
      <c r="F175" s="158"/>
      <c r="G175" s="158"/>
      <c r="H175" s="158"/>
      <c r="I175" s="158"/>
      <c r="J175" s="158"/>
      <c r="K175" s="416"/>
      <c r="L175" s="416"/>
      <c r="M175" s="416"/>
      <c r="N175" s="416"/>
      <c r="O175" s="416"/>
      <c r="P175" s="416"/>
      <c r="Q175" s="416"/>
      <c r="R175" s="416"/>
      <c r="S175" s="416"/>
      <c r="T175" s="416"/>
      <c r="U175" s="416"/>
      <c r="V175" s="416"/>
      <c r="W175" s="416"/>
      <c r="X175" s="416"/>
      <c r="Y175" s="416"/>
      <c r="Z175" s="416"/>
      <c r="AA175" s="416"/>
      <c r="AB175" s="416"/>
      <c r="AC175" s="416"/>
      <c r="AD175" s="416"/>
      <c r="AE175" s="416"/>
      <c r="AF175" s="416"/>
      <c r="AG175" s="416"/>
      <c r="AH175" s="416"/>
      <c r="AI175" s="416"/>
      <c r="AJ175" s="416"/>
      <c r="AK175" s="416"/>
      <c r="AL175" s="416"/>
      <c r="AM175" s="416"/>
      <c r="AN175" s="416"/>
      <c r="AO175" s="416"/>
      <c r="AP175" s="416"/>
      <c r="AQ175" s="416"/>
      <c r="AR175" s="416"/>
      <c r="AS175" s="416"/>
      <c r="AT175" s="416"/>
      <c r="AU175" s="416"/>
      <c r="AV175" s="416"/>
      <c r="AW175" s="416"/>
      <c r="AX175" s="416"/>
      <c r="AY175" s="416"/>
      <c r="AZ175" s="416"/>
      <c r="BA175" s="416"/>
      <c r="BB175" s="416"/>
      <c r="BC175" s="416"/>
      <c r="BD175" s="416"/>
      <c r="BE175" s="416"/>
      <c r="BF175" s="416"/>
      <c r="BG175" s="417"/>
    </row>
    <row r="176" spans="1:59" s="118" customFormat="1" ht="6.75" customHeight="1">
      <c r="A176" s="531" t="s">
        <v>282</v>
      </c>
      <c r="B176" s="532"/>
      <c r="C176" s="532"/>
      <c r="D176" s="532"/>
      <c r="E176" s="532"/>
      <c r="F176" s="532"/>
      <c r="G176" s="532"/>
      <c r="H176" s="532"/>
      <c r="I176" s="532"/>
      <c r="J176" s="158"/>
      <c r="K176" s="448"/>
      <c r="L176" s="448"/>
      <c r="M176" s="448"/>
      <c r="N176" s="448"/>
      <c r="O176" s="448"/>
      <c r="P176" s="448"/>
      <c r="Q176" s="448"/>
      <c r="R176" s="448"/>
      <c r="S176" s="448"/>
      <c r="T176" s="448"/>
      <c r="U176" s="448"/>
      <c r="V176" s="448"/>
      <c r="W176" s="448"/>
      <c r="X176" s="448"/>
      <c r="Y176" s="448"/>
      <c r="Z176" s="448"/>
      <c r="AA176" s="448"/>
      <c r="AB176" s="448"/>
      <c r="AC176" s="448"/>
      <c r="AD176" s="448"/>
      <c r="AE176" s="448"/>
      <c r="AF176" s="448"/>
      <c r="AG176" s="448"/>
      <c r="AH176" s="448"/>
      <c r="AI176" s="448"/>
      <c r="AJ176" s="448"/>
      <c r="AK176" s="448"/>
      <c r="AL176" s="448"/>
      <c r="AM176" s="448"/>
      <c r="AN176" s="448"/>
      <c r="AO176" s="448"/>
      <c r="AP176" s="448"/>
      <c r="AQ176" s="448"/>
      <c r="AR176" s="448"/>
      <c r="AS176" s="448"/>
      <c r="AT176" s="448"/>
      <c r="AU176" s="448"/>
      <c r="AV176" s="448"/>
      <c r="AW176" s="448"/>
      <c r="AX176" s="448"/>
      <c r="AY176" s="448"/>
      <c r="AZ176" s="448"/>
      <c r="BA176" s="448"/>
      <c r="BB176" s="448"/>
      <c r="BC176" s="448"/>
      <c r="BD176" s="448"/>
      <c r="BE176" s="448"/>
      <c r="BF176" s="448"/>
      <c r="BG176" s="161"/>
    </row>
    <row r="177" spans="1:59" s="118" customFormat="1" ht="6.75" customHeight="1">
      <c r="A177" s="531"/>
      <c r="B177" s="532"/>
      <c r="C177" s="532"/>
      <c r="D177" s="532"/>
      <c r="E177" s="532"/>
      <c r="F177" s="532"/>
      <c r="G177" s="532"/>
      <c r="H177" s="532"/>
      <c r="I177" s="532"/>
      <c r="J177" s="138"/>
      <c r="K177" s="449"/>
      <c r="L177" s="449"/>
      <c r="M177" s="449"/>
      <c r="N177" s="449"/>
      <c r="O177" s="449"/>
      <c r="P177" s="449"/>
      <c r="Q177" s="449"/>
      <c r="R177" s="449"/>
      <c r="S177" s="449"/>
      <c r="T177" s="449"/>
      <c r="U177" s="449"/>
      <c r="V177" s="449"/>
      <c r="W177" s="449"/>
      <c r="X177" s="449"/>
      <c r="Y177" s="449"/>
      <c r="Z177" s="449"/>
      <c r="AA177" s="449"/>
      <c r="AB177" s="449"/>
      <c r="AC177" s="449"/>
      <c r="AD177" s="449"/>
      <c r="AE177" s="449"/>
      <c r="AF177" s="449"/>
      <c r="AG177" s="449"/>
      <c r="AH177" s="449"/>
      <c r="AI177" s="449"/>
      <c r="AJ177" s="449"/>
      <c r="AK177" s="449"/>
      <c r="AL177" s="449"/>
      <c r="AM177" s="449"/>
      <c r="AN177" s="449"/>
      <c r="AO177" s="449"/>
      <c r="AP177" s="449"/>
      <c r="AQ177" s="449"/>
      <c r="AR177" s="449"/>
      <c r="AS177" s="449"/>
      <c r="AT177" s="449"/>
      <c r="AU177" s="449"/>
      <c r="AV177" s="449"/>
      <c r="AW177" s="449"/>
      <c r="AX177" s="449"/>
      <c r="AY177" s="449"/>
      <c r="AZ177" s="449"/>
      <c r="BA177" s="449"/>
      <c r="BB177" s="449"/>
      <c r="BC177" s="449"/>
      <c r="BD177" s="449"/>
      <c r="BE177" s="449"/>
      <c r="BF177" s="449"/>
      <c r="BG177" s="160"/>
    </row>
    <row r="178" spans="1:59" s="118" customFormat="1" ht="4.5" customHeight="1">
      <c r="A178" s="163"/>
      <c r="B178" s="155"/>
      <c r="C178" s="155"/>
      <c r="D178" s="155"/>
      <c r="E178" s="155"/>
      <c r="F178" s="155"/>
      <c r="G178" s="155"/>
      <c r="H178" s="155"/>
      <c r="I178" s="155"/>
      <c r="J178" s="153"/>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c r="AY178" s="154"/>
      <c r="AZ178" s="154"/>
      <c r="BA178" s="154"/>
      <c r="BB178" s="154"/>
      <c r="BC178" s="154"/>
      <c r="BD178" s="154"/>
      <c r="BE178" s="154"/>
      <c r="BF178" s="154"/>
      <c r="BG178" s="164"/>
    </row>
    <row r="179" s="129" customFormat="1" ht="9" customHeight="1"/>
    <row r="180" spans="1:59" s="129" customFormat="1" ht="7.5" customHeight="1">
      <c r="A180" s="312" t="s">
        <v>233</v>
      </c>
      <c r="B180" s="280"/>
      <c r="C180" s="280"/>
      <c r="D180" s="280"/>
      <c r="E180" s="280"/>
      <c r="F180" s="280"/>
      <c r="G180" s="280"/>
      <c r="H180" s="280"/>
      <c r="I180" s="280"/>
      <c r="J180" s="280"/>
      <c r="K180" s="280"/>
      <c r="L180" s="280"/>
      <c r="M180" s="280"/>
      <c r="N180" s="280"/>
      <c r="O180" s="280"/>
      <c r="P180" s="280"/>
      <c r="Q180" s="280"/>
      <c r="R180" s="280"/>
      <c r="S180" s="280"/>
      <c r="T180" s="280"/>
      <c r="U180" s="280"/>
      <c r="V180" s="280"/>
      <c r="W180" s="280"/>
      <c r="X180" s="280"/>
      <c r="Y180" s="280"/>
      <c r="Z180" s="280"/>
      <c r="AA180" s="280"/>
      <c r="AB180" s="280"/>
      <c r="AC180" s="280"/>
      <c r="AD180" s="280"/>
      <c r="AE180" s="280"/>
      <c r="AF180" s="280"/>
      <c r="AG180" s="280"/>
      <c r="AH180" s="280"/>
      <c r="AI180" s="280"/>
      <c r="AJ180" s="280"/>
      <c r="AK180" s="280"/>
      <c r="AL180" s="280"/>
      <c r="AM180" s="280"/>
      <c r="AN180" s="280"/>
      <c r="AO180" s="280"/>
      <c r="AP180" s="280"/>
      <c r="AQ180" s="280"/>
      <c r="AR180" s="280"/>
      <c r="AS180" s="280"/>
      <c r="AT180" s="280"/>
      <c r="AU180" s="280"/>
      <c r="AV180" s="280"/>
      <c r="AW180" s="280"/>
      <c r="AX180" s="280"/>
      <c r="AY180" s="280"/>
      <c r="AZ180" s="280"/>
      <c r="BA180" s="280"/>
      <c r="BB180" s="280"/>
      <c r="BC180" s="280"/>
      <c r="BD180" s="280"/>
      <c r="BE180" s="280"/>
      <c r="BF180" s="280"/>
      <c r="BG180" s="313"/>
    </row>
    <row r="181" spans="1:59" s="129" customFormat="1" ht="7.5" customHeight="1">
      <c r="A181" s="314"/>
      <c r="B181" s="274"/>
      <c r="C181" s="274"/>
      <c r="D181" s="274"/>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c r="BB181" s="274"/>
      <c r="BC181" s="274"/>
      <c r="BD181" s="274"/>
      <c r="BE181" s="274"/>
      <c r="BF181" s="274"/>
      <c r="BG181" s="315"/>
    </row>
    <row r="182" spans="1:59" s="170" customFormat="1" ht="20.25" customHeight="1">
      <c r="A182" s="287" t="s">
        <v>134</v>
      </c>
      <c r="B182" s="288"/>
      <c r="C182" s="291" t="s">
        <v>366</v>
      </c>
      <c r="D182" s="291"/>
      <c r="E182" s="291"/>
      <c r="F182" s="291"/>
      <c r="G182" s="291"/>
      <c r="H182" s="291"/>
      <c r="I182" s="291"/>
      <c r="J182" s="291"/>
      <c r="K182" s="291"/>
      <c r="L182" s="291"/>
      <c r="M182" s="291"/>
      <c r="N182" s="291"/>
      <c r="O182" s="291"/>
      <c r="P182" s="291"/>
      <c r="Q182" s="291"/>
      <c r="R182" s="291"/>
      <c r="S182" s="291"/>
      <c r="T182" s="291"/>
      <c r="U182" s="291"/>
      <c r="V182" s="291"/>
      <c r="W182" s="291"/>
      <c r="X182" s="291"/>
      <c r="Y182" s="291"/>
      <c r="Z182" s="291"/>
      <c r="AA182" s="291"/>
      <c r="AB182" s="291"/>
      <c r="AC182" s="291"/>
      <c r="AD182" s="291"/>
      <c r="AE182" s="291"/>
      <c r="AF182" s="291"/>
      <c r="AG182" s="291"/>
      <c r="AH182" s="291"/>
      <c r="AI182" s="291"/>
      <c r="AJ182" s="291"/>
      <c r="AK182" s="291"/>
      <c r="AL182" s="291"/>
      <c r="AM182" s="291"/>
      <c r="AN182" s="291"/>
      <c r="AO182" s="291"/>
      <c r="AP182" s="291"/>
      <c r="AQ182" s="291"/>
      <c r="AR182" s="291"/>
      <c r="AS182" s="291"/>
      <c r="AT182" s="291"/>
      <c r="AU182" s="291"/>
      <c r="AV182" s="291"/>
      <c r="AW182" s="291"/>
      <c r="AX182" s="291"/>
      <c r="AY182" s="291"/>
      <c r="AZ182" s="291"/>
      <c r="BA182" s="291"/>
      <c r="BB182" s="291"/>
      <c r="BC182" s="291"/>
      <c r="BD182" s="291"/>
      <c r="BE182" s="291"/>
      <c r="BF182" s="291"/>
      <c r="BG182" s="292"/>
    </row>
    <row r="183" spans="1:59" s="170" customFormat="1" ht="9" customHeight="1">
      <c r="A183" s="287" t="s">
        <v>135</v>
      </c>
      <c r="B183" s="288"/>
      <c r="C183" s="282" t="s">
        <v>363</v>
      </c>
      <c r="D183" s="282"/>
      <c r="E183" s="282"/>
      <c r="F183" s="282"/>
      <c r="G183" s="282"/>
      <c r="H183" s="282"/>
      <c r="I183" s="282"/>
      <c r="J183" s="282"/>
      <c r="K183" s="282"/>
      <c r="L183" s="282"/>
      <c r="M183" s="282"/>
      <c r="N183" s="282"/>
      <c r="O183" s="282"/>
      <c r="P183" s="282"/>
      <c r="Q183" s="282"/>
      <c r="R183" s="282"/>
      <c r="S183" s="282"/>
      <c r="T183" s="282"/>
      <c r="U183" s="282"/>
      <c r="V183" s="282"/>
      <c r="W183" s="282"/>
      <c r="X183" s="282"/>
      <c r="Y183" s="282"/>
      <c r="Z183" s="282"/>
      <c r="AA183" s="282"/>
      <c r="AB183" s="282"/>
      <c r="AC183" s="282"/>
      <c r="AD183" s="282"/>
      <c r="AE183" s="282"/>
      <c r="AF183" s="282"/>
      <c r="AG183" s="282"/>
      <c r="AH183" s="282"/>
      <c r="AI183" s="282"/>
      <c r="AJ183" s="282"/>
      <c r="AK183" s="282"/>
      <c r="AL183" s="282"/>
      <c r="AM183" s="282"/>
      <c r="AN183" s="282"/>
      <c r="AO183" s="282"/>
      <c r="AP183" s="282"/>
      <c r="AQ183" s="282"/>
      <c r="AR183" s="282"/>
      <c r="AS183" s="282"/>
      <c r="AT183" s="282"/>
      <c r="AU183" s="282"/>
      <c r="AV183" s="282"/>
      <c r="AW183" s="282"/>
      <c r="AX183" s="282"/>
      <c r="AY183" s="282"/>
      <c r="AZ183" s="282"/>
      <c r="BA183" s="282"/>
      <c r="BB183" s="282"/>
      <c r="BC183" s="282"/>
      <c r="BD183" s="282"/>
      <c r="BE183" s="282"/>
      <c r="BF183" s="282"/>
      <c r="BG183" s="283"/>
    </row>
    <row r="184" spans="1:59" s="170" customFormat="1" ht="22.5" customHeight="1">
      <c r="A184" s="544" t="s">
        <v>323</v>
      </c>
      <c r="B184" s="545"/>
      <c r="C184" s="546" t="s">
        <v>367</v>
      </c>
      <c r="D184" s="546"/>
      <c r="E184" s="546"/>
      <c r="F184" s="546"/>
      <c r="G184" s="546"/>
      <c r="H184" s="546"/>
      <c r="I184" s="546"/>
      <c r="J184" s="546"/>
      <c r="K184" s="546"/>
      <c r="L184" s="546"/>
      <c r="M184" s="546"/>
      <c r="N184" s="546"/>
      <c r="O184" s="546"/>
      <c r="P184" s="546"/>
      <c r="Q184" s="546"/>
      <c r="R184" s="546"/>
      <c r="S184" s="546"/>
      <c r="T184" s="546"/>
      <c r="U184" s="546"/>
      <c r="V184" s="546"/>
      <c r="W184" s="546"/>
      <c r="X184" s="546"/>
      <c r="Y184" s="546"/>
      <c r="Z184" s="546"/>
      <c r="AA184" s="546"/>
      <c r="AB184" s="546"/>
      <c r="AC184" s="546"/>
      <c r="AD184" s="546"/>
      <c r="AE184" s="546"/>
      <c r="AF184" s="546"/>
      <c r="AG184" s="546"/>
      <c r="AH184" s="546"/>
      <c r="AI184" s="546"/>
      <c r="AJ184" s="546"/>
      <c r="AK184" s="546"/>
      <c r="AL184" s="546"/>
      <c r="AM184" s="546"/>
      <c r="AN184" s="546"/>
      <c r="AO184" s="546"/>
      <c r="AP184" s="546"/>
      <c r="AQ184" s="546"/>
      <c r="AR184" s="546"/>
      <c r="AS184" s="546"/>
      <c r="AT184" s="546"/>
      <c r="AU184" s="546"/>
      <c r="AV184" s="546"/>
      <c r="AW184" s="546"/>
      <c r="AX184" s="546"/>
      <c r="AY184" s="546"/>
      <c r="AZ184" s="546"/>
      <c r="BA184" s="546"/>
      <c r="BB184" s="546"/>
      <c r="BC184" s="546"/>
      <c r="BD184" s="546"/>
      <c r="BE184" s="546"/>
      <c r="BF184" s="546"/>
      <c r="BG184" s="547"/>
    </row>
    <row r="185" spans="1:59" s="129" customFormat="1" ht="24.75" customHeight="1">
      <c r="A185" s="158"/>
      <c r="B185" s="167"/>
      <c r="C185" s="167"/>
      <c r="D185" s="168"/>
      <c r="E185" s="168"/>
      <c r="F185" s="168"/>
      <c r="G185" s="168"/>
      <c r="H185" s="168"/>
      <c r="I185" s="168"/>
      <c r="J185" s="168"/>
      <c r="K185" s="168"/>
      <c r="L185" s="168"/>
      <c r="M185" s="168"/>
      <c r="N185" s="168"/>
      <c r="O185" s="168"/>
      <c r="P185" s="168"/>
      <c r="Q185" s="168"/>
      <c r="R185" s="168"/>
      <c r="W185" s="168"/>
      <c r="X185" s="168"/>
      <c r="Y185" s="168"/>
      <c r="Z185" s="168"/>
      <c r="AA185" s="168"/>
      <c r="AB185" s="168"/>
      <c r="AC185" s="168"/>
      <c r="AD185" s="168"/>
      <c r="AE185" s="168"/>
      <c r="AF185" s="168"/>
      <c r="AG185" s="168"/>
      <c r="AH185" s="168"/>
      <c r="AI185" s="168"/>
      <c r="AJ185" s="168"/>
      <c r="AK185" s="168"/>
      <c r="AL185" s="168"/>
      <c r="AM185" s="168"/>
      <c r="AN185" s="168"/>
      <c r="AO185" s="168"/>
      <c r="AP185" s="168"/>
      <c r="AQ185" s="168"/>
      <c r="AR185" s="168"/>
      <c r="AS185" s="168"/>
      <c r="AT185" s="168"/>
      <c r="AU185" s="168"/>
      <c r="AV185" s="168"/>
      <c r="AW185" s="168"/>
      <c r="AX185" s="168"/>
      <c r="AY185" s="168"/>
      <c r="AZ185" s="168"/>
      <c r="BA185" s="168"/>
      <c r="BB185" s="168"/>
      <c r="BC185" s="168"/>
      <c r="BD185" s="168"/>
      <c r="BE185" s="168"/>
      <c r="BF185" s="168"/>
      <c r="BG185" s="168"/>
    </row>
    <row r="186" spans="1:49" s="129" customFormat="1" ht="7.5" customHeight="1">
      <c r="A186" s="541" t="s">
        <v>137</v>
      </c>
      <c r="B186" s="541"/>
      <c r="C186" s="541"/>
      <c r="D186" s="541"/>
      <c r="E186" s="541"/>
      <c r="F186" s="541"/>
      <c r="G186" s="541"/>
      <c r="H186" s="541"/>
      <c r="I186" s="541"/>
      <c r="J186" s="541"/>
      <c r="K186" s="541"/>
      <c r="L186" s="541"/>
      <c r="M186" s="541"/>
      <c r="N186" s="541"/>
      <c r="O186" s="541"/>
      <c r="P186" s="541"/>
      <c r="Q186" s="541"/>
      <c r="R186" s="542"/>
      <c r="S186" s="542"/>
      <c r="T186" s="542"/>
      <c r="U186" s="542"/>
      <c r="V186" s="542"/>
      <c r="W186" s="542"/>
      <c r="X186" s="542"/>
      <c r="Y186" s="542"/>
      <c r="Z186" s="542"/>
      <c r="AA186" s="542"/>
      <c r="AB186" s="542"/>
      <c r="AC186" s="542"/>
      <c r="AD186" s="542"/>
      <c r="AJ186" s="541" t="s">
        <v>171</v>
      </c>
      <c r="AK186" s="541"/>
      <c r="AL186" s="541"/>
      <c r="AM186" s="541"/>
      <c r="AN186" s="542"/>
      <c r="AO186" s="542"/>
      <c r="AP186" s="542"/>
      <c r="AQ186" s="542"/>
      <c r="AR186" s="542"/>
      <c r="AS186" s="542"/>
      <c r="AT186" s="542"/>
      <c r="AU186" s="542"/>
      <c r="AV186" s="542"/>
      <c r="AW186" s="542"/>
    </row>
    <row r="187" spans="1:49" s="129" customFormat="1" ht="7.5" customHeight="1">
      <c r="A187" s="541"/>
      <c r="B187" s="541"/>
      <c r="C187" s="541"/>
      <c r="D187" s="541"/>
      <c r="E187" s="541"/>
      <c r="F187" s="541"/>
      <c r="G187" s="541"/>
      <c r="H187" s="541"/>
      <c r="I187" s="541"/>
      <c r="J187" s="541"/>
      <c r="K187" s="541"/>
      <c r="L187" s="541"/>
      <c r="M187" s="541"/>
      <c r="N187" s="541"/>
      <c r="O187" s="541"/>
      <c r="P187" s="541"/>
      <c r="Q187" s="541"/>
      <c r="R187" s="543"/>
      <c r="S187" s="543"/>
      <c r="T187" s="543"/>
      <c r="U187" s="543"/>
      <c r="V187" s="543"/>
      <c r="W187" s="543"/>
      <c r="X187" s="543"/>
      <c r="Y187" s="543"/>
      <c r="Z187" s="543"/>
      <c r="AA187" s="543"/>
      <c r="AB187" s="543"/>
      <c r="AC187" s="543"/>
      <c r="AD187" s="543"/>
      <c r="AJ187" s="541"/>
      <c r="AK187" s="541"/>
      <c r="AL187" s="541"/>
      <c r="AM187" s="541"/>
      <c r="AN187" s="543"/>
      <c r="AO187" s="543"/>
      <c r="AP187" s="543"/>
      <c r="AQ187" s="543"/>
      <c r="AR187" s="543"/>
      <c r="AS187" s="543"/>
      <c r="AT187" s="543"/>
      <c r="AU187" s="543"/>
      <c r="AV187" s="543"/>
      <c r="AW187" s="543"/>
    </row>
    <row r="188" s="19" customFormat="1" ht="4.5" customHeight="1"/>
    <row r="189" s="19" customFormat="1" ht="9" customHeight="1"/>
    <row r="190" s="19" customFormat="1" ht="9" customHeight="1"/>
    <row r="191" s="19" customFormat="1" ht="9" customHeight="1"/>
    <row r="192" s="19" customFormat="1" ht="9" customHeight="1"/>
    <row r="193" s="19" customFormat="1" ht="9" customHeight="1"/>
    <row r="194" s="19" customFormat="1" ht="9" customHeight="1"/>
    <row r="195" s="19" customFormat="1" ht="9" customHeight="1"/>
    <row r="196" s="19" customFormat="1" ht="9" customHeight="1"/>
    <row r="197" s="19" customFormat="1" ht="9" customHeight="1"/>
    <row r="198" s="19" customFormat="1" ht="9" customHeight="1"/>
    <row r="199" s="19" customFormat="1" ht="9" customHeight="1"/>
    <row r="200" s="19" customFormat="1" ht="9" customHeight="1"/>
    <row r="201" s="19" customFormat="1" ht="9" customHeight="1"/>
    <row r="202" s="19" customFormat="1" ht="9" customHeight="1"/>
    <row r="203" s="19" customFormat="1" ht="9" customHeight="1"/>
    <row r="204" s="19" customFormat="1" ht="9" customHeight="1"/>
    <row r="205" s="19" customFormat="1" ht="9" customHeight="1"/>
    <row r="206" s="19" customFormat="1" ht="9" customHeight="1"/>
    <row r="207" s="19" customFormat="1" ht="9" customHeight="1"/>
    <row r="208" s="19" customFormat="1" ht="9" customHeight="1"/>
    <row r="209" s="19" customFormat="1" ht="9" customHeight="1"/>
    <row r="210" s="19" customFormat="1" ht="9" customHeight="1"/>
    <row r="211" s="19" customFormat="1" ht="9" customHeight="1"/>
    <row r="212" s="19" customFormat="1" ht="9" customHeight="1"/>
    <row r="213" s="19" customFormat="1" ht="9" customHeight="1"/>
    <row r="214" s="19" customFormat="1" ht="9" customHeight="1"/>
    <row r="215" s="19" customFormat="1" ht="9" customHeight="1"/>
    <row r="216" s="19" customFormat="1" ht="9" customHeight="1"/>
    <row r="217" s="19" customFormat="1" ht="9" customHeight="1"/>
    <row r="218" s="19" customFormat="1" ht="9" customHeight="1"/>
    <row r="219" s="19" customFormat="1" ht="9" customHeight="1"/>
    <row r="220" s="19" customFormat="1" ht="9" customHeight="1"/>
    <row r="221" s="19" customFormat="1" ht="9" customHeight="1"/>
    <row r="222" s="19" customFormat="1" ht="9" customHeight="1"/>
    <row r="223" s="19" customFormat="1" ht="9" customHeight="1"/>
    <row r="224" s="19" customFormat="1" ht="9" customHeight="1"/>
    <row r="225" s="19" customFormat="1" ht="9" customHeight="1"/>
    <row r="226" s="19" customFormat="1" ht="9" customHeight="1"/>
    <row r="227" s="19" customFormat="1" ht="9" customHeight="1"/>
    <row r="228" s="19" customFormat="1" ht="9" customHeight="1"/>
    <row r="229" s="19" customFormat="1" ht="9" customHeight="1"/>
    <row r="230" s="19" customFormat="1" ht="9" customHeight="1"/>
    <row r="231" s="19" customFormat="1" ht="9" customHeight="1"/>
    <row r="232" s="19" customFormat="1" ht="9" customHeight="1"/>
    <row r="233" s="19" customFormat="1" ht="9" customHeight="1"/>
    <row r="234" s="19" customFormat="1" ht="9" customHeight="1"/>
    <row r="235" s="19" customFormat="1" ht="9" customHeight="1"/>
    <row r="236" s="19" customFormat="1" ht="9" customHeight="1"/>
    <row r="237" s="19" customFormat="1" ht="9" customHeight="1"/>
    <row r="238" s="19" customFormat="1" ht="9" customHeight="1"/>
    <row r="239" s="19" customFormat="1" ht="9" customHeight="1"/>
    <row r="240" s="19" customFormat="1" ht="9" customHeight="1"/>
    <row r="241" s="19" customFormat="1" ht="9" customHeight="1"/>
    <row r="242" s="19" customFormat="1" ht="9" customHeight="1"/>
    <row r="243" s="19" customFormat="1" ht="9" customHeight="1"/>
    <row r="244" s="19" customFormat="1" ht="9" customHeight="1"/>
    <row r="245" s="19" customFormat="1" ht="9" customHeight="1"/>
    <row r="246" s="19" customFormat="1" ht="9" customHeight="1"/>
    <row r="247" s="19" customFormat="1" ht="9" customHeight="1"/>
    <row r="248" s="19" customFormat="1" ht="9" customHeight="1"/>
    <row r="249" s="19" customFormat="1" ht="9" customHeight="1"/>
    <row r="250" s="19" customFormat="1" ht="9" customHeight="1"/>
    <row r="251" s="19" customFormat="1" ht="9" customHeight="1"/>
    <row r="252" s="19" customFormat="1" ht="9" customHeight="1"/>
    <row r="253" spans="24:60" s="19" customFormat="1" ht="9" customHeight="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BH253" s="1"/>
    </row>
    <row r="254" spans="24:60" s="19" customFormat="1" ht="9" customHeight="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BH254" s="1"/>
    </row>
    <row r="255" spans="1:59" ht="9" customHeight="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AY255" s="19"/>
      <c r="AZ255" s="19"/>
      <c r="BA255" s="19"/>
      <c r="BB255" s="19"/>
      <c r="BC255" s="19"/>
      <c r="BD255" s="19"/>
      <c r="BE255" s="19"/>
      <c r="BF255" s="19"/>
      <c r="BG255" s="19"/>
    </row>
    <row r="256" spans="1:59" ht="9" customHeight="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AY256" s="19"/>
      <c r="AZ256" s="19"/>
      <c r="BA256" s="19"/>
      <c r="BB256" s="19"/>
      <c r="BC256" s="19"/>
      <c r="BD256" s="19"/>
      <c r="BE256" s="19"/>
      <c r="BF256" s="19"/>
      <c r="BG256" s="19"/>
    </row>
  </sheetData>
  <sheetProtection password="9807" sheet="1" objects="1" scenarios="1" selectLockedCells="1"/>
  <mergeCells count="293">
    <mergeCell ref="AJ74:AV75"/>
    <mergeCell ref="AQ84:AV85"/>
    <mergeCell ref="AW74:BG75"/>
    <mergeCell ref="AW84:BG85"/>
    <mergeCell ref="A78:BG79"/>
    <mergeCell ref="A186:Q187"/>
    <mergeCell ref="AJ186:AM187"/>
    <mergeCell ref="K176:BF177"/>
    <mergeCell ref="R186:AD187"/>
    <mergeCell ref="AN186:AW187"/>
    <mergeCell ref="A180:BG181"/>
    <mergeCell ref="A176:I177"/>
    <mergeCell ref="A184:B184"/>
    <mergeCell ref="C184:BG184"/>
    <mergeCell ref="J170:BG171"/>
    <mergeCell ref="A157:S158"/>
    <mergeCell ref="AV166:BF167"/>
    <mergeCell ref="A164:F165"/>
    <mergeCell ref="AZ157:BE158"/>
    <mergeCell ref="A162:F163"/>
    <mergeCell ref="A160:BG161"/>
    <mergeCell ref="BF157:BG158"/>
    <mergeCell ref="A166:F167"/>
    <mergeCell ref="R166:W167"/>
    <mergeCell ref="AV164:BF165"/>
    <mergeCell ref="H166:O167"/>
    <mergeCell ref="H162:AL163"/>
    <mergeCell ref="X166:Z167"/>
    <mergeCell ref="AN162:AS163"/>
    <mergeCell ref="AC166:AL167"/>
    <mergeCell ref="H164:AL165"/>
    <mergeCell ref="AQ166:AS167"/>
    <mergeCell ref="AD123:AM124"/>
    <mergeCell ref="A52:A53"/>
    <mergeCell ref="D52:BG53"/>
    <mergeCell ref="AJ64:AK65"/>
    <mergeCell ref="B70:V71"/>
    <mergeCell ref="AW72:BG73"/>
    <mergeCell ref="AD64:AE65"/>
    <mergeCell ref="A66:F67"/>
    <mergeCell ref="AJ71:AP71"/>
    <mergeCell ref="G82:BG83"/>
    <mergeCell ref="A48:BG48"/>
    <mergeCell ref="W49:Y49"/>
    <mergeCell ref="B44:V45"/>
    <mergeCell ref="B49:V49"/>
    <mergeCell ref="AQ46:AV47"/>
    <mergeCell ref="A46:V47"/>
    <mergeCell ref="A44:A45"/>
    <mergeCell ref="W70:AI71"/>
    <mergeCell ref="AQ68:AV69"/>
    <mergeCell ref="AW49:BG49"/>
    <mergeCell ref="AQ49:AV49"/>
    <mergeCell ref="G66:BG67"/>
    <mergeCell ref="AW70:BG71"/>
    <mergeCell ref="AW68:BG69"/>
    <mergeCell ref="A68:V69"/>
    <mergeCell ref="Z49:AP49"/>
    <mergeCell ref="A70:A71"/>
    <mergeCell ref="AW42:BG43"/>
    <mergeCell ref="AQ43:AV43"/>
    <mergeCell ref="W44:AJ45"/>
    <mergeCell ref="W46:AJ47"/>
    <mergeCell ref="AS44:AU45"/>
    <mergeCell ref="AK44:AP45"/>
    <mergeCell ref="AW44:BG45"/>
    <mergeCell ref="AW46:BG47"/>
    <mergeCell ref="AK46:AP47"/>
    <mergeCell ref="A42:A43"/>
    <mergeCell ref="B42:V43"/>
    <mergeCell ref="AK42:AP43"/>
    <mergeCell ref="W42:AJ43"/>
    <mergeCell ref="W38:AJ39"/>
    <mergeCell ref="AW40:BG41"/>
    <mergeCell ref="AS41:AU41"/>
    <mergeCell ref="AW38:BG39"/>
    <mergeCell ref="AK38:AP39"/>
    <mergeCell ref="AQ38:AV39"/>
    <mergeCell ref="AQ40:AV40"/>
    <mergeCell ref="A24:BG28"/>
    <mergeCell ref="M36:BG36"/>
    <mergeCell ref="AO29:BG30"/>
    <mergeCell ref="A29:E30"/>
    <mergeCell ref="H29:I30"/>
    <mergeCell ref="A36:F37"/>
    <mergeCell ref="G37:L37"/>
    <mergeCell ref="N29:AF30"/>
    <mergeCell ref="G36:L36"/>
    <mergeCell ref="AG29:AN30"/>
    <mergeCell ref="M37:BG37"/>
    <mergeCell ref="AO164:AS165"/>
    <mergeCell ref="AV162:BF163"/>
    <mergeCell ref="A38:V39"/>
    <mergeCell ref="AK40:AP41"/>
    <mergeCell ref="A40:A41"/>
    <mergeCell ref="B40:V41"/>
    <mergeCell ref="W40:AJ41"/>
    <mergeCell ref="AX135:BB136"/>
    <mergeCell ref="BC135:BG136"/>
    <mergeCell ref="A137:S138"/>
    <mergeCell ref="Y154:AI155"/>
    <mergeCell ref="A141:S142"/>
    <mergeCell ref="T137:X138"/>
    <mergeCell ref="T139:X140"/>
    <mergeCell ref="T141:BG142"/>
    <mergeCell ref="M152:X153"/>
    <mergeCell ref="AJ154:AK155"/>
    <mergeCell ref="A135:S136"/>
    <mergeCell ref="AN157:AY158"/>
    <mergeCell ref="AL154:AT155"/>
    <mergeCell ref="T157:AL158"/>
    <mergeCell ref="Y152:AC153"/>
    <mergeCell ref="AD137:AH138"/>
    <mergeCell ref="AP151:AV151"/>
    <mergeCell ref="A146:BF149"/>
    <mergeCell ref="M154:T155"/>
    <mergeCell ref="A133:S134"/>
    <mergeCell ref="A152:H155"/>
    <mergeCell ref="A139:S140"/>
    <mergeCell ref="Q172:Q173"/>
    <mergeCell ref="A168:I169"/>
    <mergeCell ref="K168:BF169"/>
    <mergeCell ref="AA172:AA173"/>
    <mergeCell ref="AB172:AG173"/>
    <mergeCell ref="V172:V173"/>
    <mergeCell ref="A172:G173"/>
    <mergeCell ref="K174:BG175"/>
    <mergeCell ref="M172:O173"/>
    <mergeCell ref="S172:T173"/>
    <mergeCell ref="X172:Y173"/>
    <mergeCell ref="H172:L173"/>
    <mergeCell ref="A117:S118"/>
    <mergeCell ref="A96:S97"/>
    <mergeCell ref="A80:Z81"/>
    <mergeCell ref="AD80:AE81"/>
    <mergeCell ref="Z107:AA108"/>
    <mergeCell ref="A88:BG89"/>
    <mergeCell ref="AN98:AW99"/>
    <mergeCell ref="A115:S116"/>
    <mergeCell ref="A94:F95"/>
    <mergeCell ref="AX113:BG114"/>
    <mergeCell ref="W72:AI73"/>
    <mergeCell ref="W68:AI69"/>
    <mergeCell ref="U154:X155"/>
    <mergeCell ref="Z151:AF151"/>
    <mergeCell ref="T123:AC124"/>
    <mergeCell ref="W74:AI75"/>
    <mergeCell ref="B72:V73"/>
    <mergeCell ref="H102:S103"/>
    <mergeCell ref="T115:AC116"/>
    <mergeCell ref="T98:AC99"/>
    <mergeCell ref="AB8:AC9"/>
    <mergeCell ref="AO8:BF9"/>
    <mergeCell ref="X8:Y9"/>
    <mergeCell ref="AK11:BG12"/>
    <mergeCell ref="H8:I9"/>
    <mergeCell ref="G94:BG95"/>
    <mergeCell ref="J8:K9"/>
    <mergeCell ref="Z8:AA9"/>
    <mergeCell ref="P8:Q9"/>
    <mergeCell ref="R8:S9"/>
    <mergeCell ref="L8:M9"/>
    <mergeCell ref="N8:O9"/>
    <mergeCell ref="T8:U9"/>
    <mergeCell ref="V8:W9"/>
    <mergeCell ref="AJ72:AP73"/>
    <mergeCell ref="AQ70:AV70"/>
    <mergeCell ref="AJ70:AP70"/>
    <mergeCell ref="AQ72:AV73"/>
    <mergeCell ref="AD98:AM99"/>
    <mergeCell ref="T100:AC101"/>
    <mergeCell ref="AD104:AM105"/>
    <mergeCell ref="T113:AC114"/>
    <mergeCell ref="AD113:AM114"/>
    <mergeCell ref="G109:BG110"/>
    <mergeCell ref="AN104:AW105"/>
    <mergeCell ref="H104:S105"/>
    <mergeCell ref="A102:G105"/>
    <mergeCell ref="T111:BG112"/>
    <mergeCell ref="AB107:BG108"/>
    <mergeCell ref="T104:AC105"/>
    <mergeCell ref="A109:F110"/>
    <mergeCell ref="V107:W108"/>
    <mergeCell ref="A106:BB106"/>
    <mergeCell ref="AD115:AM116"/>
    <mergeCell ref="A90:BF91"/>
    <mergeCell ref="A107:R108"/>
    <mergeCell ref="AQ86:AV87"/>
    <mergeCell ref="AX98:BG99"/>
    <mergeCell ref="AX100:BG101"/>
    <mergeCell ref="AX102:BG103"/>
    <mergeCell ref="AX104:BG105"/>
    <mergeCell ref="A111:S114"/>
    <mergeCell ref="AN102:AW103"/>
    <mergeCell ref="W86:AP87"/>
    <mergeCell ref="A92:Z93"/>
    <mergeCell ref="AD92:AE93"/>
    <mergeCell ref="AW86:BG87"/>
    <mergeCell ref="A86:V87"/>
    <mergeCell ref="BC137:BG138"/>
    <mergeCell ref="AX139:BB140"/>
    <mergeCell ref="Y137:AC138"/>
    <mergeCell ref="AN137:AR138"/>
    <mergeCell ref="BC139:BG140"/>
    <mergeCell ref="AS139:AW140"/>
    <mergeCell ref="AS137:AW138"/>
    <mergeCell ref="AN139:AR140"/>
    <mergeCell ref="AX137:BB138"/>
    <mergeCell ref="T129:AC130"/>
    <mergeCell ref="AD129:AM130"/>
    <mergeCell ref="Y139:AC140"/>
    <mergeCell ref="AD139:AH140"/>
    <mergeCell ref="AI139:AM140"/>
    <mergeCell ref="AI137:AM138"/>
    <mergeCell ref="T133:X134"/>
    <mergeCell ref="Y133:AC134"/>
    <mergeCell ref="AI135:AM136"/>
    <mergeCell ref="AD133:AH134"/>
    <mergeCell ref="A119:S120"/>
    <mergeCell ref="A121:S122"/>
    <mergeCell ref="T119:AC120"/>
    <mergeCell ref="AD119:AM120"/>
    <mergeCell ref="T121:AC122"/>
    <mergeCell ref="AD121:AM122"/>
    <mergeCell ref="T117:AC118"/>
    <mergeCell ref="AN119:AW120"/>
    <mergeCell ref="A131:BG132"/>
    <mergeCell ref="AD117:AM118"/>
    <mergeCell ref="A127:S128"/>
    <mergeCell ref="A129:S130"/>
    <mergeCell ref="A125:BG126"/>
    <mergeCell ref="A123:S124"/>
    <mergeCell ref="T127:AC128"/>
    <mergeCell ref="AD127:AM128"/>
    <mergeCell ref="AN129:AW130"/>
    <mergeCell ref="AN117:AW118"/>
    <mergeCell ref="AN123:AW124"/>
    <mergeCell ref="AN121:AW122"/>
    <mergeCell ref="AN127:AW128"/>
    <mergeCell ref="AN100:AW101"/>
    <mergeCell ref="AN113:AW114"/>
    <mergeCell ref="AN115:AW116"/>
    <mergeCell ref="A34:AU35"/>
    <mergeCell ref="AQ71:AV71"/>
    <mergeCell ref="AJ68:AP69"/>
    <mergeCell ref="A54:BG63"/>
    <mergeCell ref="A76:BG77"/>
    <mergeCell ref="A64:Z65"/>
    <mergeCell ref="AX115:BG116"/>
    <mergeCell ref="A11:L12"/>
    <mergeCell ref="AX96:BG97"/>
    <mergeCell ref="T96:AC97"/>
    <mergeCell ref="AD96:AM97"/>
    <mergeCell ref="AN96:AW97"/>
    <mergeCell ref="A50:E51"/>
    <mergeCell ref="F50:BG51"/>
    <mergeCell ref="A22:BG23"/>
    <mergeCell ref="A74:V75"/>
    <mergeCell ref="M11:AJ12"/>
    <mergeCell ref="AX117:BG118"/>
    <mergeCell ref="BC133:BG134"/>
    <mergeCell ref="AX121:BG122"/>
    <mergeCell ref="AX119:BG120"/>
    <mergeCell ref="AX123:BG124"/>
    <mergeCell ref="AX127:BG128"/>
    <mergeCell ref="AX129:BG130"/>
    <mergeCell ref="AX133:BB134"/>
    <mergeCell ref="T135:X136"/>
    <mergeCell ref="AN133:AR134"/>
    <mergeCell ref="Y135:AC136"/>
    <mergeCell ref="AS135:AW136"/>
    <mergeCell ref="AN135:AR136"/>
    <mergeCell ref="AD135:AH136"/>
    <mergeCell ref="A16:B17"/>
    <mergeCell ref="C16:BG17"/>
    <mergeCell ref="A183:B183"/>
    <mergeCell ref="C183:BG183"/>
    <mergeCell ref="A84:V85"/>
    <mergeCell ref="AJ80:AK81"/>
    <mergeCell ref="AD100:AM101"/>
    <mergeCell ref="T102:AC103"/>
    <mergeCell ref="AD102:AM103"/>
    <mergeCell ref="AJ92:AK93"/>
    <mergeCell ref="A18:B19"/>
    <mergeCell ref="C18:BG19"/>
    <mergeCell ref="A182:B182"/>
    <mergeCell ref="C182:BG182"/>
    <mergeCell ref="A100:S101"/>
    <mergeCell ref="A98:S99"/>
    <mergeCell ref="A82:F83"/>
    <mergeCell ref="W84:AP85"/>
    <mergeCell ref="AS133:AW134"/>
    <mergeCell ref="AI133:AM134"/>
  </mergeCells>
  <conditionalFormatting sqref="T141:BG142">
    <cfRule type="expression" priority="1" dxfId="0" stopIfTrue="1">
      <formula>$T$141=0</formula>
    </cfRule>
  </conditionalFormatting>
  <conditionalFormatting sqref="T157:AL158">
    <cfRule type="expression" priority="2" dxfId="0" stopIfTrue="1">
      <formula>$T$157=0</formula>
    </cfRule>
  </conditionalFormatting>
  <conditionalFormatting sqref="AW86:BG87">
    <cfRule type="expression" priority="3" dxfId="0" stopIfTrue="1">
      <formula>$AW$86=0</formula>
    </cfRule>
  </conditionalFormatting>
  <conditionalFormatting sqref="W74:AI75 AW46:BG47 W46 AW49:BG49 AW72:BG75">
    <cfRule type="expression" priority="4" dxfId="0" stopIfTrue="1">
      <formula>W46=0</formula>
    </cfRule>
  </conditionalFormatting>
  <dataValidations count="9">
    <dataValidation type="list" allowBlank="1" showInputMessage="1" showErrorMessage="1" sqref="AD113:AK114 AN113:AU114 T113:AA114 AX113 AN96:AU97 AX96 AD96:AK97 T96:AA97">
      <formula1>"1,2,3,4,5"</formula1>
    </dataValidation>
    <dataValidation type="whole" allowBlank="1" showInputMessage="1" showErrorMessage="1" errorTitle="请输入数字" error="请输入数字" sqref="T141:BG142 AW86:BG87 AW40:BG45 Z49:AP49 AW49:BG49 W40:AJ45 AW70:BG75 W72:AI73">
      <formula1>0</formula1>
      <formula2>40000000</formula2>
    </dataValidation>
    <dataValidation errorStyle="warning" type="whole" allowBlank="1" showInputMessage="1" showErrorMessage="1" errorTitle="请输入数字" error="每一地址投保金额最高为RMB 30,000" sqref="W86:AP87">
      <formula1>0</formula1>
      <formula2>30000</formula2>
    </dataValidation>
    <dataValidation type="whole" allowBlank="1" showInputMessage="1" showErrorMessage="1" error="请填数字" sqref="Y133:AC140 BC133:BG140 AS133:AW140 AI133:AM140">
      <formula1>0</formula1>
      <formula2>40000000</formula2>
    </dataValidation>
    <dataValidation errorStyle="warning" type="decimal" operator="greaterThanOrEqual" allowBlank="1" showInputMessage="1" showErrorMessage="1" errorTitle="请输入数字" error="每份保单最低保险费RMB 2500" sqref="T157:AL158">
      <formula1>2500</formula1>
    </dataValidation>
    <dataValidation errorStyle="warning" type="decimal" operator="greaterThanOrEqual" allowBlank="1" showInputMessage="1" showErrorMessage="1" errorTitle="请输入数字" error="每份保单最低保险费RMB 500" sqref="AW46:BG47">
      <formula1>500</formula1>
    </dataValidation>
    <dataValidation errorStyle="warning" type="whole" allowBlank="1" showInputMessage="1" showErrorMessage="1" errorTitle="请输入数字" error="每一地址投保金额最高为1500万" sqref="W46:AJ47">
      <formula1>0</formula1>
      <formula2>15000000</formula2>
    </dataValidation>
    <dataValidation errorStyle="warning" type="whole" allowBlank="1" showInputMessage="1" showErrorMessage="1" errorTitle="请输入数字" error="每一地址投保金额最高为200万" sqref="W70:AI71">
      <formula1>0</formula1>
      <formula2>2000000</formula2>
    </dataValidation>
    <dataValidation errorStyle="warning" type="whole" allowBlank="1" showInputMessage="1" showErrorMessage="1" errorTitle="请输入数字" error="每一地址投保金额最高为500万" sqref="W74:AI75">
      <formula1>0</formula1>
      <formula2>5000000</formula2>
    </dataValidation>
  </dataValidations>
  <printOptions/>
  <pageMargins left="0.3937007874015748" right="0.3937007874015748" top="0.3937007874015748" bottom="0.3937007874015748" header="0.1968503937007874" footer="0.1968503937007874"/>
  <pageSetup horizontalDpi="600" verticalDpi="600" orientation="portrait" paperSize="9" r:id="rId2"/>
  <headerFooter alignWithMargins="0">
    <oddFooter>&amp;L&amp;8版本号：Office - SH/BJ – 05/01/2013&amp;R&amp;8打印时间:&amp;D &amp;T</oddFooter>
  </headerFooter>
  <drawing r:id="rId1"/>
</worksheet>
</file>

<file path=xl/worksheets/sheet2.xml><?xml version="1.0" encoding="utf-8"?>
<worksheet xmlns="http://schemas.openxmlformats.org/spreadsheetml/2006/main" xmlns:r="http://schemas.openxmlformats.org/officeDocument/2006/relationships">
  <sheetPr codeName="Sheet4"/>
  <dimension ref="A5:G159"/>
  <sheetViews>
    <sheetView showGridLines="0" workbookViewId="0" topLeftCell="A1">
      <selection activeCell="D12" sqref="D12"/>
    </sheetView>
  </sheetViews>
  <sheetFormatPr defaultColWidth="9.00390625" defaultRowHeight="14.25"/>
  <cols>
    <col min="1" max="1" width="5.375" style="239" customWidth="1"/>
    <col min="2" max="2" width="15.50390625" style="239" customWidth="1"/>
    <col min="3" max="3" width="15.625" style="239" customWidth="1"/>
    <col min="4" max="4" width="35.375" style="239" customWidth="1"/>
    <col min="5" max="5" width="13.125" style="240" customWidth="1"/>
    <col min="6" max="6" width="14.375" style="30" customWidth="1"/>
    <col min="7" max="7" width="30.50390625" style="239" customWidth="1"/>
    <col min="8" max="16384" width="9.00390625" style="239" customWidth="1"/>
  </cols>
  <sheetData>
    <row r="1" ht="14.25"/>
    <row r="2" ht="14.25"/>
    <row r="3" ht="14.25"/>
    <row r="4" ht="42" customHeight="1"/>
    <row r="5" spans="4:6" ht="23.25" customHeight="1">
      <c r="D5" s="558" t="s">
        <v>296</v>
      </c>
      <c r="E5" s="558"/>
      <c r="F5" s="558"/>
    </row>
    <row r="6" spans="1:7" ht="18.75">
      <c r="A6" s="241"/>
      <c r="B6" s="242"/>
      <c r="C6" s="242"/>
      <c r="D6" s="558" t="s">
        <v>297</v>
      </c>
      <c r="E6" s="558"/>
      <c r="F6" s="558"/>
      <c r="G6" s="242"/>
    </row>
    <row r="7" spans="1:7" ht="28.5" customHeight="1">
      <c r="A7" s="559" t="s">
        <v>298</v>
      </c>
      <c r="B7" s="559"/>
      <c r="C7" s="560">
        <f>'投保单'!H162</f>
        <v>0</v>
      </c>
      <c r="D7" s="560"/>
      <c r="E7" s="560"/>
      <c r="F7" s="560"/>
      <c r="G7" s="560"/>
    </row>
    <row r="8" spans="1:7" ht="18" customHeight="1">
      <c r="A8" s="1016" t="s">
        <v>370</v>
      </c>
      <c r="B8" s="243"/>
      <c r="C8" s="244"/>
      <c r="D8" s="244"/>
      <c r="E8" s="245"/>
      <c r="F8" s="246"/>
      <c r="G8" s="244"/>
    </row>
    <row r="9" spans="1:7" ht="29.25" customHeight="1">
      <c r="A9" s="247" t="s">
        <v>141</v>
      </c>
      <c r="B9" s="247" t="s">
        <v>371</v>
      </c>
      <c r="C9" s="247" t="s">
        <v>372</v>
      </c>
      <c r="D9" s="247" t="s">
        <v>373</v>
      </c>
      <c r="E9" s="31" t="s">
        <v>374</v>
      </c>
      <c r="F9" s="32" t="s">
        <v>375</v>
      </c>
      <c r="G9" s="247" t="s">
        <v>376</v>
      </c>
    </row>
    <row r="10" spans="1:7" ht="17.25" customHeight="1">
      <c r="A10" s="248">
        <v>1</v>
      </c>
      <c r="B10" s="262"/>
      <c r="C10" s="262" t="s">
        <v>139</v>
      </c>
      <c r="D10" s="262"/>
      <c r="E10" s="263"/>
      <c r="F10" s="264"/>
      <c r="G10" s="262" t="s">
        <v>299</v>
      </c>
    </row>
    <row r="11" spans="1:7" ht="17.25" customHeight="1">
      <c r="A11" s="248">
        <f aca="true" t="shared" si="0" ref="A11:A42">A10+1</f>
        <v>2</v>
      </c>
      <c r="B11" s="262" t="s">
        <v>139</v>
      </c>
      <c r="C11" s="262" t="s">
        <v>139</v>
      </c>
      <c r="D11" s="262" t="s">
        <v>139</v>
      </c>
      <c r="E11" s="263"/>
      <c r="F11" s="264"/>
      <c r="G11" s="262" t="s">
        <v>139</v>
      </c>
    </row>
    <row r="12" spans="1:7" ht="17.25" customHeight="1">
      <c r="A12" s="248">
        <f t="shared" si="0"/>
        <v>3</v>
      </c>
      <c r="B12" s="262" t="s">
        <v>139</v>
      </c>
      <c r="C12" s="262" t="s">
        <v>139</v>
      </c>
      <c r="D12" s="262" t="s">
        <v>139</v>
      </c>
      <c r="E12" s="263" t="s">
        <v>139</v>
      </c>
      <c r="F12" s="264" t="s">
        <v>139</v>
      </c>
      <c r="G12" s="262" t="s">
        <v>139</v>
      </c>
    </row>
    <row r="13" spans="1:7" ht="17.25" customHeight="1">
      <c r="A13" s="248">
        <f t="shared" si="0"/>
        <v>4</v>
      </c>
      <c r="B13" s="262" t="s">
        <v>139</v>
      </c>
      <c r="C13" s="262" t="s">
        <v>139</v>
      </c>
      <c r="D13" s="262" t="s">
        <v>139</v>
      </c>
      <c r="E13" s="263" t="s">
        <v>139</v>
      </c>
      <c r="F13" s="264" t="s">
        <v>139</v>
      </c>
      <c r="G13" s="262" t="s">
        <v>139</v>
      </c>
    </row>
    <row r="14" spans="1:7" ht="17.25" customHeight="1">
      <c r="A14" s="248">
        <f t="shared" si="0"/>
        <v>5</v>
      </c>
      <c r="B14" s="262" t="s">
        <v>139</v>
      </c>
      <c r="C14" s="262" t="s">
        <v>139</v>
      </c>
      <c r="D14" s="262" t="s">
        <v>139</v>
      </c>
      <c r="E14" s="263" t="s">
        <v>139</v>
      </c>
      <c r="F14" s="264" t="s">
        <v>139</v>
      </c>
      <c r="G14" s="262" t="s">
        <v>139</v>
      </c>
    </row>
    <row r="15" spans="1:7" ht="17.25" customHeight="1">
      <c r="A15" s="248">
        <f t="shared" si="0"/>
        <v>6</v>
      </c>
      <c r="B15" s="262" t="s">
        <v>139</v>
      </c>
      <c r="C15" s="262" t="s">
        <v>139</v>
      </c>
      <c r="D15" s="262" t="s">
        <v>139</v>
      </c>
      <c r="E15" s="263" t="s">
        <v>139</v>
      </c>
      <c r="F15" s="264" t="s">
        <v>139</v>
      </c>
      <c r="G15" s="262" t="s">
        <v>139</v>
      </c>
    </row>
    <row r="16" spans="1:7" ht="17.25" customHeight="1">
      <c r="A16" s="248">
        <f t="shared" si="0"/>
        <v>7</v>
      </c>
      <c r="B16" s="262" t="s">
        <v>139</v>
      </c>
      <c r="C16" s="262" t="s">
        <v>139</v>
      </c>
      <c r="D16" s="262" t="s">
        <v>299</v>
      </c>
      <c r="E16" s="263" t="s">
        <v>139</v>
      </c>
      <c r="F16" s="264" t="s">
        <v>139</v>
      </c>
      <c r="G16" s="262" t="s">
        <v>139</v>
      </c>
    </row>
    <row r="17" spans="1:7" ht="17.25" customHeight="1">
      <c r="A17" s="248">
        <f t="shared" si="0"/>
        <v>8</v>
      </c>
      <c r="B17" s="262" t="s">
        <v>139</v>
      </c>
      <c r="C17" s="262" t="s">
        <v>139</v>
      </c>
      <c r="D17" s="262" t="s">
        <v>139</v>
      </c>
      <c r="E17" s="263" t="s">
        <v>139</v>
      </c>
      <c r="F17" s="264" t="s">
        <v>139</v>
      </c>
      <c r="G17" s="262" t="s">
        <v>139</v>
      </c>
    </row>
    <row r="18" spans="1:7" ht="17.25" customHeight="1">
      <c r="A18" s="248">
        <f t="shared" si="0"/>
        <v>9</v>
      </c>
      <c r="B18" s="262" t="s">
        <v>139</v>
      </c>
      <c r="C18" s="262" t="s">
        <v>124</v>
      </c>
      <c r="D18" s="262" t="s">
        <v>299</v>
      </c>
      <c r="E18" s="263" t="s">
        <v>139</v>
      </c>
      <c r="F18" s="264" t="s">
        <v>139</v>
      </c>
      <c r="G18" s="262" t="s">
        <v>139</v>
      </c>
    </row>
    <row r="19" spans="1:7" ht="17.25" customHeight="1">
      <c r="A19" s="248">
        <f t="shared" si="0"/>
        <v>10</v>
      </c>
      <c r="B19" s="262" t="s">
        <v>139</v>
      </c>
      <c r="C19" s="262" t="s">
        <v>139</v>
      </c>
      <c r="D19" s="262" t="s">
        <v>139</v>
      </c>
      <c r="E19" s="263" t="s">
        <v>139</v>
      </c>
      <c r="F19" s="264" t="s">
        <v>139</v>
      </c>
      <c r="G19" s="262" t="s">
        <v>139</v>
      </c>
    </row>
    <row r="20" spans="1:7" ht="17.25" customHeight="1">
      <c r="A20" s="248">
        <f t="shared" si="0"/>
        <v>11</v>
      </c>
      <c r="B20" s="262" t="s">
        <v>139</v>
      </c>
      <c r="C20" s="262" t="s">
        <v>139</v>
      </c>
      <c r="D20" s="262" t="s">
        <v>139</v>
      </c>
      <c r="E20" s="263" t="s">
        <v>139</v>
      </c>
      <c r="F20" s="264"/>
      <c r="G20" s="262" t="s">
        <v>139</v>
      </c>
    </row>
    <row r="21" spans="1:7" ht="17.25" customHeight="1">
      <c r="A21" s="248">
        <f t="shared" si="0"/>
        <v>12</v>
      </c>
      <c r="B21" s="262" t="s">
        <v>139</v>
      </c>
      <c r="C21" s="262" t="s">
        <v>139</v>
      </c>
      <c r="D21" s="262" t="s">
        <v>139</v>
      </c>
      <c r="E21" s="263" t="s">
        <v>139</v>
      </c>
      <c r="F21" s="264" t="s">
        <v>139</v>
      </c>
      <c r="G21" s="262" t="s">
        <v>139</v>
      </c>
    </row>
    <row r="22" spans="1:7" ht="17.25" customHeight="1">
      <c r="A22" s="248">
        <f t="shared" si="0"/>
        <v>13</v>
      </c>
      <c r="B22" s="262" t="s">
        <v>139</v>
      </c>
      <c r="C22" s="262" t="s">
        <v>139</v>
      </c>
      <c r="D22" s="262" t="s">
        <v>139</v>
      </c>
      <c r="E22" s="263" t="s">
        <v>139</v>
      </c>
      <c r="F22" s="264" t="s">
        <v>139</v>
      </c>
      <c r="G22" s="262" t="s">
        <v>139</v>
      </c>
    </row>
    <row r="23" spans="1:7" ht="17.25" customHeight="1">
      <c r="A23" s="248">
        <f t="shared" si="0"/>
        <v>14</v>
      </c>
      <c r="B23" s="262" t="s">
        <v>139</v>
      </c>
      <c r="C23" s="262" t="s">
        <v>139</v>
      </c>
      <c r="D23" s="262" t="s">
        <v>139</v>
      </c>
      <c r="E23" s="263" t="s">
        <v>139</v>
      </c>
      <c r="F23" s="264" t="s">
        <v>139</v>
      </c>
      <c r="G23" s="262" t="s">
        <v>139</v>
      </c>
    </row>
    <row r="24" spans="1:7" ht="17.25" customHeight="1">
      <c r="A24" s="248">
        <f t="shared" si="0"/>
        <v>15</v>
      </c>
      <c r="B24" s="262" t="s">
        <v>139</v>
      </c>
      <c r="C24" s="262" t="s">
        <v>139</v>
      </c>
      <c r="D24" s="262"/>
      <c r="E24" s="263" t="s">
        <v>139</v>
      </c>
      <c r="F24" s="264" t="s">
        <v>139</v>
      </c>
      <c r="G24" s="262" t="s">
        <v>139</v>
      </c>
    </row>
    <row r="25" spans="1:7" ht="17.25" customHeight="1">
      <c r="A25" s="248">
        <f t="shared" si="0"/>
        <v>16</v>
      </c>
      <c r="B25" s="262" t="s">
        <v>139</v>
      </c>
      <c r="C25" s="262" t="s">
        <v>139</v>
      </c>
      <c r="D25" s="262" t="s">
        <v>139</v>
      </c>
      <c r="E25" s="263" t="s">
        <v>139</v>
      </c>
      <c r="F25" s="264" t="s">
        <v>139</v>
      </c>
      <c r="G25" s="262" t="s">
        <v>139</v>
      </c>
    </row>
    <row r="26" spans="1:7" ht="17.25" customHeight="1">
      <c r="A26" s="248">
        <f t="shared" si="0"/>
        <v>17</v>
      </c>
      <c r="B26" s="262"/>
      <c r="C26" s="262"/>
      <c r="D26" s="262"/>
      <c r="E26" s="263"/>
      <c r="F26" s="264"/>
      <c r="G26" s="262"/>
    </row>
    <row r="27" spans="1:7" ht="17.25" customHeight="1">
      <c r="A27" s="248">
        <f t="shared" si="0"/>
        <v>18</v>
      </c>
      <c r="B27" s="262"/>
      <c r="C27" s="262"/>
      <c r="D27" s="262"/>
      <c r="E27" s="263"/>
      <c r="F27" s="264"/>
      <c r="G27" s="262"/>
    </row>
    <row r="28" spans="1:7" ht="17.25" customHeight="1">
      <c r="A28" s="248">
        <f t="shared" si="0"/>
        <v>19</v>
      </c>
      <c r="B28" s="262"/>
      <c r="C28" s="262"/>
      <c r="D28" s="262"/>
      <c r="E28" s="263"/>
      <c r="F28" s="264"/>
      <c r="G28" s="262"/>
    </row>
    <row r="29" spans="1:7" ht="17.25" customHeight="1">
      <c r="A29" s="248">
        <f t="shared" si="0"/>
        <v>20</v>
      </c>
      <c r="B29" s="262"/>
      <c r="C29" s="262"/>
      <c r="D29" s="262"/>
      <c r="E29" s="263"/>
      <c r="F29" s="264"/>
      <c r="G29" s="262"/>
    </row>
    <row r="30" spans="1:7" ht="17.25" customHeight="1">
      <c r="A30" s="248">
        <f t="shared" si="0"/>
        <v>21</v>
      </c>
      <c r="B30" s="262"/>
      <c r="C30" s="262"/>
      <c r="D30" s="262"/>
      <c r="E30" s="263"/>
      <c r="F30" s="264"/>
      <c r="G30" s="262"/>
    </row>
    <row r="31" spans="1:7" ht="17.25" customHeight="1">
      <c r="A31" s="248">
        <f t="shared" si="0"/>
        <v>22</v>
      </c>
      <c r="B31" s="262"/>
      <c r="C31" s="262"/>
      <c r="D31" s="262"/>
      <c r="E31" s="263"/>
      <c r="F31" s="264"/>
      <c r="G31" s="262"/>
    </row>
    <row r="32" spans="1:7" ht="17.25" customHeight="1">
      <c r="A32" s="248">
        <f t="shared" si="0"/>
        <v>23</v>
      </c>
      <c r="B32" s="262"/>
      <c r="C32" s="262"/>
      <c r="D32" s="262"/>
      <c r="E32" s="263"/>
      <c r="F32" s="264"/>
      <c r="G32" s="262"/>
    </row>
    <row r="33" spans="1:7" ht="17.25" customHeight="1">
      <c r="A33" s="248">
        <f t="shared" si="0"/>
        <v>24</v>
      </c>
      <c r="B33" s="262"/>
      <c r="C33" s="262"/>
      <c r="D33" s="262"/>
      <c r="E33" s="263"/>
      <c r="F33" s="264"/>
      <c r="G33" s="262"/>
    </row>
    <row r="34" spans="1:7" ht="17.25" customHeight="1">
      <c r="A34" s="248">
        <f t="shared" si="0"/>
        <v>25</v>
      </c>
      <c r="B34" s="262"/>
      <c r="C34" s="262"/>
      <c r="D34" s="262"/>
      <c r="E34" s="263"/>
      <c r="F34" s="264"/>
      <c r="G34" s="262"/>
    </row>
    <row r="35" spans="1:7" ht="17.25" customHeight="1">
      <c r="A35" s="248">
        <f t="shared" si="0"/>
        <v>26</v>
      </c>
      <c r="B35" s="262"/>
      <c r="C35" s="262"/>
      <c r="D35" s="262"/>
      <c r="E35" s="263"/>
      <c r="F35" s="264"/>
      <c r="G35" s="262"/>
    </row>
    <row r="36" spans="1:7" ht="17.25" customHeight="1">
      <c r="A36" s="248">
        <f t="shared" si="0"/>
        <v>27</v>
      </c>
      <c r="B36" s="262"/>
      <c r="C36" s="262"/>
      <c r="D36" s="262"/>
      <c r="E36" s="263"/>
      <c r="F36" s="264"/>
      <c r="G36" s="262"/>
    </row>
    <row r="37" spans="1:7" ht="17.25" customHeight="1">
      <c r="A37" s="248">
        <f t="shared" si="0"/>
        <v>28</v>
      </c>
      <c r="B37" s="262"/>
      <c r="C37" s="262"/>
      <c r="D37" s="262"/>
      <c r="E37" s="263"/>
      <c r="F37" s="264"/>
      <c r="G37" s="262"/>
    </row>
    <row r="38" spans="1:7" ht="17.25" customHeight="1">
      <c r="A38" s="248">
        <f t="shared" si="0"/>
        <v>29</v>
      </c>
      <c r="B38" s="262"/>
      <c r="C38" s="262"/>
      <c r="D38" s="262"/>
      <c r="E38" s="263"/>
      <c r="F38" s="264"/>
      <c r="G38" s="262"/>
    </row>
    <row r="39" spans="1:7" ht="17.25" customHeight="1">
      <c r="A39" s="248">
        <f t="shared" si="0"/>
        <v>30</v>
      </c>
      <c r="B39" s="262"/>
      <c r="C39" s="262"/>
      <c r="D39" s="262"/>
      <c r="E39" s="263"/>
      <c r="F39" s="264"/>
      <c r="G39" s="262"/>
    </row>
    <row r="40" spans="1:7" ht="17.25" customHeight="1">
      <c r="A40" s="248">
        <f t="shared" si="0"/>
        <v>31</v>
      </c>
      <c r="B40" s="262"/>
      <c r="C40" s="262"/>
      <c r="D40" s="262"/>
      <c r="E40" s="263"/>
      <c r="F40" s="264"/>
      <c r="G40" s="262"/>
    </row>
    <row r="41" spans="1:7" ht="17.25" customHeight="1">
      <c r="A41" s="248">
        <f t="shared" si="0"/>
        <v>32</v>
      </c>
      <c r="B41" s="262"/>
      <c r="C41" s="262"/>
      <c r="D41" s="262"/>
      <c r="E41" s="263"/>
      <c r="F41" s="264"/>
      <c r="G41" s="262"/>
    </row>
    <row r="42" spans="1:7" ht="17.25" customHeight="1">
      <c r="A42" s="248">
        <f t="shared" si="0"/>
        <v>33</v>
      </c>
      <c r="B42" s="262"/>
      <c r="C42" s="262"/>
      <c r="D42" s="262"/>
      <c r="E42" s="263"/>
      <c r="F42" s="264"/>
      <c r="G42" s="262"/>
    </row>
    <row r="43" spans="1:7" ht="17.25" customHeight="1">
      <c r="A43" s="248">
        <f aca="true" t="shared" si="1" ref="A43:A74">A42+1</f>
        <v>34</v>
      </c>
      <c r="B43" s="262"/>
      <c r="C43" s="262"/>
      <c r="D43" s="262"/>
      <c r="E43" s="263"/>
      <c r="F43" s="264"/>
      <c r="G43" s="262"/>
    </row>
    <row r="44" spans="1:7" ht="17.25" customHeight="1">
      <c r="A44" s="248">
        <f t="shared" si="1"/>
        <v>35</v>
      </c>
      <c r="B44" s="262"/>
      <c r="C44" s="262"/>
      <c r="D44" s="262"/>
      <c r="E44" s="263"/>
      <c r="F44" s="264"/>
      <c r="G44" s="262"/>
    </row>
    <row r="45" spans="1:7" ht="17.25" customHeight="1">
      <c r="A45" s="248">
        <f t="shared" si="1"/>
        <v>36</v>
      </c>
      <c r="B45" s="262"/>
      <c r="C45" s="262"/>
      <c r="D45" s="262"/>
      <c r="E45" s="263"/>
      <c r="F45" s="264"/>
      <c r="G45" s="262"/>
    </row>
    <row r="46" spans="1:7" ht="17.25" customHeight="1">
      <c r="A46" s="248">
        <f t="shared" si="1"/>
        <v>37</v>
      </c>
      <c r="B46" s="262"/>
      <c r="C46" s="262"/>
      <c r="D46" s="262"/>
      <c r="E46" s="263"/>
      <c r="F46" s="264"/>
      <c r="G46" s="262"/>
    </row>
    <row r="47" spans="1:7" ht="17.25" customHeight="1">
      <c r="A47" s="248">
        <f t="shared" si="1"/>
        <v>38</v>
      </c>
      <c r="B47" s="262"/>
      <c r="C47" s="262"/>
      <c r="D47" s="262"/>
      <c r="E47" s="263"/>
      <c r="F47" s="264"/>
      <c r="G47" s="262"/>
    </row>
    <row r="48" spans="1:7" ht="17.25" customHeight="1">
      <c r="A48" s="248">
        <f t="shared" si="1"/>
        <v>39</v>
      </c>
      <c r="B48" s="262"/>
      <c r="C48" s="262"/>
      <c r="D48" s="262"/>
      <c r="E48" s="263"/>
      <c r="F48" s="264"/>
      <c r="G48" s="262"/>
    </row>
    <row r="49" spans="1:7" ht="17.25" customHeight="1">
      <c r="A49" s="248">
        <f t="shared" si="1"/>
        <v>40</v>
      </c>
      <c r="B49" s="262"/>
      <c r="C49" s="262"/>
      <c r="D49" s="262"/>
      <c r="E49" s="263"/>
      <c r="F49" s="264"/>
      <c r="G49" s="262"/>
    </row>
    <row r="50" spans="1:7" ht="17.25" customHeight="1">
      <c r="A50" s="248">
        <f t="shared" si="1"/>
        <v>41</v>
      </c>
      <c r="B50" s="262"/>
      <c r="C50" s="262"/>
      <c r="D50" s="262"/>
      <c r="E50" s="263"/>
      <c r="F50" s="264"/>
      <c r="G50" s="262"/>
    </row>
    <row r="51" spans="1:7" ht="17.25" customHeight="1">
      <c r="A51" s="248">
        <f t="shared" si="1"/>
        <v>42</v>
      </c>
      <c r="B51" s="262"/>
      <c r="C51" s="262"/>
      <c r="D51" s="262"/>
      <c r="E51" s="263"/>
      <c r="F51" s="264"/>
      <c r="G51" s="262"/>
    </row>
    <row r="52" spans="1:7" ht="17.25" customHeight="1">
      <c r="A52" s="248">
        <f t="shared" si="1"/>
        <v>43</v>
      </c>
      <c r="B52" s="262"/>
      <c r="C52" s="262"/>
      <c r="D52" s="262"/>
      <c r="E52" s="263"/>
      <c r="F52" s="264"/>
      <c r="G52" s="262"/>
    </row>
    <row r="53" spans="1:7" ht="17.25" customHeight="1">
      <c r="A53" s="248">
        <f t="shared" si="1"/>
        <v>44</v>
      </c>
      <c r="B53" s="262"/>
      <c r="C53" s="262"/>
      <c r="D53" s="262"/>
      <c r="E53" s="263"/>
      <c r="F53" s="264"/>
      <c r="G53" s="262"/>
    </row>
    <row r="54" spans="1:7" ht="17.25" customHeight="1">
      <c r="A54" s="248">
        <f t="shared" si="1"/>
        <v>45</v>
      </c>
      <c r="B54" s="262"/>
      <c r="C54" s="262"/>
      <c r="D54" s="262"/>
      <c r="E54" s="263"/>
      <c r="F54" s="264"/>
      <c r="G54" s="262"/>
    </row>
    <row r="55" spans="1:7" ht="17.25" customHeight="1">
      <c r="A55" s="248">
        <f t="shared" si="1"/>
        <v>46</v>
      </c>
      <c r="B55" s="262"/>
      <c r="C55" s="262"/>
      <c r="D55" s="262"/>
      <c r="E55" s="263"/>
      <c r="F55" s="264"/>
      <c r="G55" s="262"/>
    </row>
    <row r="56" spans="1:7" ht="17.25" customHeight="1">
      <c r="A56" s="248">
        <f t="shared" si="1"/>
        <v>47</v>
      </c>
      <c r="B56" s="262"/>
      <c r="C56" s="262"/>
      <c r="D56" s="262"/>
      <c r="E56" s="263"/>
      <c r="F56" s="264"/>
      <c r="G56" s="262"/>
    </row>
    <row r="57" spans="1:7" ht="17.25" customHeight="1">
      <c r="A57" s="248">
        <f t="shared" si="1"/>
        <v>48</v>
      </c>
      <c r="B57" s="262"/>
      <c r="C57" s="262"/>
      <c r="D57" s="262"/>
      <c r="E57" s="263"/>
      <c r="F57" s="264"/>
      <c r="G57" s="262"/>
    </row>
    <row r="58" spans="1:7" ht="17.25" customHeight="1">
      <c r="A58" s="248">
        <f t="shared" si="1"/>
        <v>49</v>
      </c>
      <c r="B58" s="262"/>
      <c r="C58" s="262"/>
      <c r="D58" s="262"/>
      <c r="E58" s="263"/>
      <c r="F58" s="264"/>
      <c r="G58" s="262"/>
    </row>
    <row r="59" spans="1:7" ht="17.25" customHeight="1">
      <c r="A59" s="248">
        <f t="shared" si="1"/>
        <v>50</v>
      </c>
      <c r="B59" s="262"/>
      <c r="C59" s="262"/>
      <c r="D59" s="262"/>
      <c r="E59" s="263"/>
      <c r="F59" s="264"/>
      <c r="G59" s="262"/>
    </row>
    <row r="60" spans="1:7" ht="17.25" customHeight="1">
      <c r="A60" s="248">
        <f t="shared" si="1"/>
        <v>51</v>
      </c>
      <c r="B60" s="262"/>
      <c r="C60" s="262"/>
      <c r="D60" s="262"/>
      <c r="E60" s="263"/>
      <c r="F60" s="264"/>
      <c r="G60" s="262"/>
    </row>
    <row r="61" spans="1:7" ht="17.25" customHeight="1">
      <c r="A61" s="248">
        <f t="shared" si="1"/>
        <v>52</v>
      </c>
      <c r="B61" s="262"/>
      <c r="C61" s="262"/>
      <c r="D61" s="262"/>
      <c r="E61" s="263"/>
      <c r="F61" s="264"/>
      <c r="G61" s="262"/>
    </row>
    <row r="62" spans="1:7" ht="17.25" customHeight="1">
      <c r="A62" s="248">
        <f t="shared" si="1"/>
        <v>53</v>
      </c>
      <c r="B62" s="262"/>
      <c r="C62" s="262"/>
      <c r="D62" s="262"/>
      <c r="E62" s="263"/>
      <c r="F62" s="264"/>
      <c r="G62" s="262"/>
    </row>
    <row r="63" spans="1:7" ht="17.25" customHeight="1">
      <c r="A63" s="248">
        <f t="shared" si="1"/>
        <v>54</v>
      </c>
      <c r="B63" s="262"/>
      <c r="C63" s="262"/>
      <c r="D63" s="262"/>
      <c r="E63" s="263"/>
      <c r="F63" s="264"/>
      <c r="G63" s="262"/>
    </row>
    <row r="64" spans="1:7" ht="17.25" customHeight="1">
      <c r="A64" s="248">
        <f t="shared" si="1"/>
        <v>55</v>
      </c>
      <c r="B64" s="262"/>
      <c r="C64" s="262"/>
      <c r="D64" s="262"/>
      <c r="E64" s="263"/>
      <c r="F64" s="264"/>
      <c r="G64" s="262"/>
    </row>
    <row r="65" spans="1:7" ht="17.25" customHeight="1">
      <c r="A65" s="248">
        <f t="shared" si="1"/>
        <v>56</v>
      </c>
      <c r="B65" s="262"/>
      <c r="C65" s="262"/>
      <c r="D65" s="262"/>
      <c r="E65" s="263"/>
      <c r="F65" s="264"/>
      <c r="G65" s="262"/>
    </row>
    <row r="66" spans="1:7" ht="17.25" customHeight="1">
      <c r="A66" s="248">
        <f t="shared" si="1"/>
        <v>57</v>
      </c>
      <c r="B66" s="262"/>
      <c r="C66" s="262"/>
      <c r="D66" s="262"/>
      <c r="E66" s="263"/>
      <c r="F66" s="264"/>
      <c r="G66" s="262"/>
    </row>
    <row r="67" spans="1:7" ht="17.25" customHeight="1">
      <c r="A67" s="248">
        <f t="shared" si="1"/>
        <v>58</v>
      </c>
      <c r="B67" s="262"/>
      <c r="C67" s="262"/>
      <c r="D67" s="262"/>
      <c r="E67" s="263"/>
      <c r="F67" s="264"/>
      <c r="G67" s="262"/>
    </row>
    <row r="68" spans="1:7" ht="17.25" customHeight="1">
      <c r="A68" s="248">
        <f t="shared" si="1"/>
        <v>59</v>
      </c>
      <c r="B68" s="262"/>
      <c r="C68" s="262"/>
      <c r="D68" s="262"/>
      <c r="E68" s="263"/>
      <c r="F68" s="264"/>
      <c r="G68" s="262"/>
    </row>
    <row r="69" spans="1:7" ht="17.25" customHeight="1">
      <c r="A69" s="248">
        <f t="shared" si="1"/>
        <v>60</v>
      </c>
      <c r="B69" s="262"/>
      <c r="C69" s="262"/>
      <c r="D69" s="262"/>
      <c r="E69" s="263"/>
      <c r="F69" s="264"/>
      <c r="G69" s="262"/>
    </row>
    <row r="70" spans="1:7" ht="17.25" customHeight="1">
      <c r="A70" s="248">
        <f t="shared" si="1"/>
        <v>61</v>
      </c>
      <c r="B70" s="262"/>
      <c r="C70" s="262"/>
      <c r="D70" s="262"/>
      <c r="E70" s="263"/>
      <c r="F70" s="264"/>
      <c r="G70" s="262"/>
    </row>
    <row r="71" spans="1:7" ht="17.25" customHeight="1">
      <c r="A71" s="248">
        <f t="shared" si="1"/>
        <v>62</v>
      </c>
      <c r="B71" s="262"/>
      <c r="C71" s="262"/>
      <c r="D71" s="262"/>
      <c r="E71" s="263"/>
      <c r="F71" s="264"/>
      <c r="G71" s="262"/>
    </row>
    <row r="72" spans="1:7" ht="17.25" customHeight="1">
      <c r="A72" s="248">
        <f t="shared" si="1"/>
        <v>63</v>
      </c>
      <c r="B72" s="262"/>
      <c r="C72" s="262"/>
      <c r="D72" s="262"/>
      <c r="E72" s="263"/>
      <c r="F72" s="264"/>
      <c r="G72" s="262"/>
    </row>
    <row r="73" spans="1:7" ht="17.25" customHeight="1">
      <c r="A73" s="248">
        <f t="shared" si="1"/>
        <v>64</v>
      </c>
      <c r="B73" s="262"/>
      <c r="C73" s="262"/>
      <c r="D73" s="262"/>
      <c r="E73" s="263"/>
      <c r="F73" s="264"/>
      <c r="G73" s="262"/>
    </row>
    <row r="74" spans="1:7" ht="17.25" customHeight="1">
      <c r="A74" s="248">
        <f t="shared" si="1"/>
        <v>65</v>
      </c>
      <c r="B74" s="262"/>
      <c r="C74" s="262"/>
      <c r="D74" s="262"/>
      <c r="E74" s="263"/>
      <c r="F74" s="264"/>
      <c r="G74" s="262"/>
    </row>
    <row r="75" spans="1:7" ht="17.25" customHeight="1">
      <c r="A75" s="248">
        <f aca="true" t="shared" si="2" ref="A75:A106">A74+1</f>
        <v>66</v>
      </c>
      <c r="B75" s="262"/>
      <c r="C75" s="262"/>
      <c r="D75" s="262"/>
      <c r="E75" s="263"/>
      <c r="F75" s="264"/>
      <c r="G75" s="262"/>
    </row>
    <row r="76" spans="1:7" ht="17.25" customHeight="1">
      <c r="A76" s="248">
        <f t="shared" si="2"/>
        <v>67</v>
      </c>
      <c r="B76" s="262"/>
      <c r="C76" s="262"/>
      <c r="D76" s="262"/>
      <c r="E76" s="263"/>
      <c r="F76" s="264"/>
      <c r="G76" s="262"/>
    </row>
    <row r="77" spans="1:7" ht="17.25" customHeight="1">
      <c r="A77" s="248">
        <f t="shared" si="2"/>
        <v>68</v>
      </c>
      <c r="B77" s="262"/>
      <c r="C77" s="262"/>
      <c r="D77" s="262"/>
      <c r="E77" s="263"/>
      <c r="F77" s="264"/>
      <c r="G77" s="262"/>
    </row>
    <row r="78" spans="1:7" ht="17.25" customHeight="1">
      <c r="A78" s="248">
        <f t="shared" si="2"/>
        <v>69</v>
      </c>
      <c r="B78" s="262"/>
      <c r="C78" s="262"/>
      <c r="D78" s="262"/>
      <c r="E78" s="263"/>
      <c r="F78" s="264"/>
      <c r="G78" s="262"/>
    </row>
    <row r="79" spans="1:7" ht="17.25" customHeight="1">
      <c r="A79" s="248">
        <f t="shared" si="2"/>
        <v>70</v>
      </c>
      <c r="B79" s="262"/>
      <c r="C79" s="262"/>
      <c r="D79" s="262"/>
      <c r="E79" s="263"/>
      <c r="F79" s="264"/>
      <c r="G79" s="262"/>
    </row>
    <row r="80" spans="1:7" ht="17.25" customHeight="1">
      <c r="A80" s="248">
        <f t="shared" si="2"/>
        <v>71</v>
      </c>
      <c r="B80" s="262"/>
      <c r="C80" s="262"/>
      <c r="D80" s="262"/>
      <c r="E80" s="263"/>
      <c r="F80" s="264"/>
      <c r="G80" s="262"/>
    </row>
    <row r="81" spans="1:7" ht="17.25" customHeight="1">
      <c r="A81" s="248">
        <f t="shared" si="2"/>
        <v>72</v>
      </c>
      <c r="B81" s="262"/>
      <c r="C81" s="262"/>
      <c r="D81" s="262"/>
      <c r="E81" s="263"/>
      <c r="F81" s="264"/>
      <c r="G81" s="262"/>
    </row>
    <row r="82" spans="1:7" ht="17.25" customHeight="1">
      <c r="A82" s="248">
        <f t="shared" si="2"/>
        <v>73</v>
      </c>
      <c r="B82" s="262"/>
      <c r="C82" s="262"/>
      <c r="D82" s="262"/>
      <c r="E82" s="263"/>
      <c r="F82" s="264"/>
      <c r="G82" s="262"/>
    </row>
    <row r="83" spans="1:7" ht="17.25" customHeight="1">
      <c r="A83" s="248">
        <f t="shared" si="2"/>
        <v>74</v>
      </c>
      <c r="B83" s="262"/>
      <c r="C83" s="262"/>
      <c r="D83" s="262"/>
      <c r="E83" s="263"/>
      <c r="F83" s="264"/>
      <c r="G83" s="262"/>
    </row>
    <row r="84" spans="1:7" ht="17.25" customHeight="1">
      <c r="A84" s="248">
        <f t="shared" si="2"/>
        <v>75</v>
      </c>
      <c r="B84" s="262"/>
      <c r="C84" s="262"/>
      <c r="D84" s="262"/>
      <c r="E84" s="263"/>
      <c r="F84" s="264"/>
      <c r="G84" s="262"/>
    </row>
    <row r="85" spans="1:7" ht="17.25" customHeight="1">
      <c r="A85" s="248">
        <f t="shared" si="2"/>
        <v>76</v>
      </c>
      <c r="B85" s="262"/>
      <c r="C85" s="262"/>
      <c r="D85" s="262"/>
      <c r="E85" s="263"/>
      <c r="F85" s="264"/>
      <c r="G85" s="262"/>
    </row>
    <row r="86" spans="1:7" ht="17.25" customHeight="1">
      <c r="A86" s="248">
        <f t="shared" si="2"/>
        <v>77</v>
      </c>
      <c r="B86" s="262"/>
      <c r="C86" s="262"/>
      <c r="D86" s="262"/>
      <c r="E86" s="263"/>
      <c r="F86" s="264"/>
      <c r="G86" s="262"/>
    </row>
    <row r="87" spans="1:7" ht="17.25" customHeight="1">
      <c r="A87" s="248">
        <f t="shared" si="2"/>
        <v>78</v>
      </c>
      <c r="B87" s="262"/>
      <c r="C87" s="262"/>
      <c r="D87" s="262"/>
      <c r="E87" s="263"/>
      <c r="F87" s="264"/>
      <c r="G87" s="262"/>
    </row>
    <row r="88" spans="1:7" ht="17.25" customHeight="1">
      <c r="A88" s="248">
        <f t="shared" si="2"/>
        <v>79</v>
      </c>
      <c r="B88" s="262"/>
      <c r="C88" s="262"/>
      <c r="D88" s="262"/>
      <c r="E88" s="263"/>
      <c r="F88" s="264"/>
      <c r="G88" s="262"/>
    </row>
    <row r="89" spans="1:7" ht="17.25" customHeight="1">
      <c r="A89" s="248">
        <f t="shared" si="2"/>
        <v>80</v>
      </c>
      <c r="B89" s="262"/>
      <c r="C89" s="262"/>
      <c r="D89" s="262"/>
      <c r="E89" s="263"/>
      <c r="F89" s="264"/>
      <c r="G89" s="262"/>
    </row>
    <row r="90" spans="1:7" ht="17.25" customHeight="1">
      <c r="A90" s="248">
        <f t="shared" si="2"/>
        <v>81</v>
      </c>
      <c r="B90" s="262"/>
      <c r="C90" s="262"/>
      <c r="D90" s="262"/>
      <c r="E90" s="263"/>
      <c r="F90" s="264"/>
      <c r="G90" s="262"/>
    </row>
    <row r="91" spans="1:7" ht="17.25" customHeight="1">
      <c r="A91" s="248">
        <f t="shared" si="2"/>
        <v>82</v>
      </c>
      <c r="B91" s="262"/>
      <c r="C91" s="262"/>
      <c r="D91" s="262"/>
      <c r="E91" s="263"/>
      <c r="F91" s="264"/>
      <c r="G91" s="262"/>
    </row>
    <row r="92" spans="1:7" ht="17.25" customHeight="1">
      <c r="A92" s="248">
        <f t="shared" si="2"/>
        <v>83</v>
      </c>
      <c r="B92" s="262"/>
      <c r="C92" s="262"/>
      <c r="D92" s="262"/>
      <c r="E92" s="263"/>
      <c r="F92" s="264"/>
      <c r="G92" s="262"/>
    </row>
    <row r="93" spans="1:7" ht="17.25" customHeight="1">
      <c r="A93" s="248">
        <f t="shared" si="2"/>
        <v>84</v>
      </c>
      <c r="B93" s="262"/>
      <c r="C93" s="262"/>
      <c r="D93" s="262"/>
      <c r="E93" s="263"/>
      <c r="F93" s="264"/>
      <c r="G93" s="262"/>
    </row>
    <row r="94" spans="1:7" ht="17.25" customHeight="1">
      <c r="A94" s="248">
        <f t="shared" si="2"/>
        <v>85</v>
      </c>
      <c r="B94" s="262"/>
      <c r="C94" s="262"/>
      <c r="D94" s="262"/>
      <c r="E94" s="263"/>
      <c r="F94" s="264"/>
      <c r="G94" s="262"/>
    </row>
    <row r="95" spans="1:7" ht="17.25" customHeight="1">
      <c r="A95" s="248">
        <f t="shared" si="2"/>
        <v>86</v>
      </c>
      <c r="B95" s="262"/>
      <c r="C95" s="262"/>
      <c r="D95" s="262"/>
      <c r="E95" s="263"/>
      <c r="F95" s="264"/>
      <c r="G95" s="262"/>
    </row>
    <row r="96" spans="1:7" ht="17.25" customHeight="1">
      <c r="A96" s="248">
        <f t="shared" si="2"/>
        <v>87</v>
      </c>
      <c r="B96" s="262"/>
      <c r="C96" s="262"/>
      <c r="D96" s="262"/>
      <c r="E96" s="263"/>
      <c r="F96" s="264"/>
      <c r="G96" s="262"/>
    </row>
    <row r="97" spans="1:7" ht="17.25" customHeight="1">
      <c r="A97" s="248">
        <f t="shared" si="2"/>
        <v>88</v>
      </c>
      <c r="B97" s="262"/>
      <c r="C97" s="262"/>
      <c r="D97" s="262"/>
      <c r="E97" s="263"/>
      <c r="F97" s="264"/>
      <c r="G97" s="262"/>
    </row>
    <row r="98" spans="1:7" ht="17.25" customHeight="1">
      <c r="A98" s="248">
        <f t="shared" si="2"/>
        <v>89</v>
      </c>
      <c r="B98" s="262"/>
      <c r="C98" s="262"/>
      <c r="D98" s="262"/>
      <c r="E98" s="263"/>
      <c r="F98" s="264"/>
      <c r="G98" s="262"/>
    </row>
    <row r="99" spans="1:7" ht="17.25" customHeight="1">
      <c r="A99" s="248">
        <f t="shared" si="2"/>
        <v>90</v>
      </c>
      <c r="B99" s="262"/>
      <c r="C99" s="262"/>
      <c r="D99" s="262"/>
      <c r="E99" s="263"/>
      <c r="F99" s="264"/>
      <c r="G99" s="262"/>
    </row>
    <row r="100" spans="1:7" ht="17.25" customHeight="1">
      <c r="A100" s="248">
        <f t="shared" si="2"/>
        <v>91</v>
      </c>
      <c r="B100" s="262"/>
      <c r="C100" s="262"/>
      <c r="D100" s="262"/>
      <c r="E100" s="263"/>
      <c r="F100" s="264"/>
      <c r="G100" s="262"/>
    </row>
    <row r="101" spans="1:7" ht="17.25" customHeight="1">
      <c r="A101" s="248">
        <f t="shared" si="2"/>
        <v>92</v>
      </c>
      <c r="B101" s="262"/>
      <c r="C101" s="262"/>
      <c r="D101" s="262"/>
      <c r="E101" s="263"/>
      <c r="F101" s="264"/>
      <c r="G101" s="262"/>
    </row>
    <row r="102" spans="1:7" ht="17.25" customHeight="1">
      <c r="A102" s="248">
        <f t="shared" si="2"/>
        <v>93</v>
      </c>
      <c r="B102" s="262"/>
      <c r="C102" s="262"/>
      <c r="D102" s="262"/>
      <c r="E102" s="263"/>
      <c r="F102" s="264"/>
      <c r="G102" s="262"/>
    </row>
    <row r="103" spans="1:7" ht="17.25" customHeight="1">
      <c r="A103" s="248">
        <f t="shared" si="2"/>
        <v>94</v>
      </c>
      <c r="B103" s="262"/>
      <c r="C103" s="262"/>
      <c r="D103" s="262"/>
      <c r="E103" s="263"/>
      <c r="F103" s="264"/>
      <c r="G103" s="262"/>
    </row>
    <row r="104" spans="1:7" ht="17.25" customHeight="1">
      <c r="A104" s="248">
        <f t="shared" si="2"/>
        <v>95</v>
      </c>
      <c r="B104" s="262"/>
      <c r="C104" s="262"/>
      <c r="D104" s="262"/>
      <c r="E104" s="263"/>
      <c r="F104" s="264"/>
      <c r="G104" s="262"/>
    </row>
    <row r="105" spans="1:7" ht="17.25" customHeight="1">
      <c r="A105" s="248">
        <f t="shared" si="2"/>
        <v>96</v>
      </c>
      <c r="B105" s="262"/>
      <c r="C105" s="262"/>
      <c r="D105" s="262"/>
      <c r="E105" s="263"/>
      <c r="F105" s="264"/>
      <c r="G105" s="262"/>
    </row>
    <row r="106" spans="1:7" ht="17.25" customHeight="1">
      <c r="A106" s="248">
        <f t="shared" si="2"/>
        <v>97</v>
      </c>
      <c r="B106" s="262"/>
      <c r="C106" s="262"/>
      <c r="D106" s="262"/>
      <c r="E106" s="263"/>
      <c r="F106" s="264"/>
      <c r="G106" s="262"/>
    </row>
    <row r="107" spans="1:7" ht="17.25" customHeight="1">
      <c r="A107" s="248">
        <f aca="true" t="shared" si="3" ref="A107:A138">A106+1</f>
        <v>98</v>
      </c>
      <c r="B107" s="262"/>
      <c r="C107" s="262"/>
      <c r="D107" s="262"/>
      <c r="E107" s="263"/>
      <c r="F107" s="264"/>
      <c r="G107" s="262"/>
    </row>
    <row r="108" spans="1:7" ht="17.25" customHeight="1">
      <c r="A108" s="248">
        <f t="shared" si="3"/>
        <v>99</v>
      </c>
      <c r="B108" s="262"/>
      <c r="C108" s="262"/>
      <c r="D108" s="262"/>
      <c r="E108" s="263"/>
      <c r="F108" s="264"/>
      <c r="G108" s="262"/>
    </row>
    <row r="109" spans="1:7" ht="17.25" customHeight="1">
      <c r="A109" s="248">
        <f t="shared" si="3"/>
        <v>100</v>
      </c>
      <c r="B109" s="262"/>
      <c r="C109" s="262"/>
      <c r="D109" s="262"/>
      <c r="E109" s="263"/>
      <c r="F109" s="264"/>
      <c r="G109" s="262"/>
    </row>
    <row r="110" spans="1:7" ht="17.25" customHeight="1">
      <c r="A110" s="248">
        <f t="shared" si="3"/>
        <v>101</v>
      </c>
      <c r="B110" s="262"/>
      <c r="C110" s="262"/>
      <c r="D110" s="262"/>
      <c r="E110" s="263"/>
      <c r="F110" s="264"/>
      <c r="G110" s="262"/>
    </row>
    <row r="111" spans="1:7" ht="17.25" customHeight="1">
      <c r="A111" s="248">
        <f t="shared" si="3"/>
        <v>102</v>
      </c>
      <c r="B111" s="262"/>
      <c r="C111" s="262"/>
      <c r="D111" s="262"/>
      <c r="E111" s="263"/>
      <c r="F111" s="264"/>
      <c r="G111" s="262"/>
    </row>
    <row r="112" spans="1:7" ht="17.25" customHeight="1">
      <c r="A112" s="248">
        <f t="shared" si="3"/>
        <v>103</v>
      </c>
      <c r="B112" s="262"/>
      <c r="C112" s="262"/>
      <c r="D112" s="262"/>
      <c r="E112" s="263"/>
      <c r="F112" s="264"/>
      <c r="G112" s="262"/>
    </row>
    <row r="113" spans="1:7" ht="17.25" customHeight="1">
      <c r="A113" s="248">
        <f t="shared" si="3"/>
        <v>104</v>
      </c>
      <c r="B113" s="262"/>
      <c r="C113" s="262"/>
      <c r="D113" s="262"/>
      <c r="E113" s="263"/>
      <c r="F113" s="264"/>
      <c r="G113" s="262"/>
    </row>
    <row r="114" spans="1:7" ht="17.25" customHeight="1">
      <c r="A114" s="248">
        <f t="shared" si="3"/>
        <v>105</v>
      </c>
      <c r="B114" s="262"/>
      <c r="C114" s="262"/>
      <c r="D114" s="262"/>
      <c r="E114" s="263"/>
      <c r="F114" s="264"/>
      <c r="G114" s="262"/>
    </row>
    <row r="115" spans="1:7" ht="17.25" customHeight="1">
      <c r="A115" s="248">
        <f t="shared" si="3"/>
        <v>106</v>
      </c>
      <c r="B115" s="262"/>
      <c r="C115" s="262"/>
      <c r="D115" s="262"/>
      <c r="E115" s="263"/>
      <c r="F115" s="264"/>
      <c r="G115" s="262"/>
    </row>
    <row r="116" spans="1:7" ht="17.25" customHeight="1">
      <c r="A116" s="248">
        <f t="shared" si="3"/>
        <v>107</v>
      </c>
      <c r="B116" s="262"/>
      <c r="C116" s="262"/>
      <c r="D116" s="262"/>
      <c r="E116" s="263"/>
      <c r="F116" s="264"/>
      <c r="G116" s="262"/>
    </row>
    <row r="117" spans="1:7" ht="17.25" customHeight="1">
      <c r="A117" s="248">
        <f t="shared" si="3"/>
        <v>108</v>
      </c>
      <c r="B117" s="262"/>
      <c r="C117" s="262"/>
      <c r="D117" s="262"/>
      <c r="E117" s="263"/>
      <c r="F117" s="264"/>
      <c r="G117" s="262"/>
    </row>
    <row r="118" spans="1:7" ht="17.25" customHeight="1">
      <c r="A118" s="248">
        <f t="shared" si="3"/>
        <v>109</v>
      </c>
      <c r="B118" s="262"/>
      <c r="C118" s="262"/>
      <c r="D118" s="262"/>
      <c r="E118" s="263"/>
      <c r="F118" s="264"/>
      <c r="G118" s="262"/>
    </row>
    <row r="119" spans="1:7" ht="17.25" customHeight="1">
      <c r="A119" s="248">
        <f t="shared" si="3"/>
        <v>110</v>
      </c>
      <c r="B119" s="262"/>
      <c r="C119" s="262"/>
      <c r="D119" s="262"/>
      <c r="E119" s="263"/>
      <c r="F119" s="264"/>
      <c r="G119" s="262"/>
    </row>
    <row r="120" spans="1:7" ht="17.25" customHeight="1">
      <c r="A120" s="248">
        <f t="shared" si="3"/>
        <v>111</v>
      </c>
      <c r="B120" s="262"/>
      <c r="C120" s="262"/>
      <c r="D120" s="262"/>
      <c r="E120" s="263"/>
      <c r="F120" s="264"/>
      <c r="G120" s="262"/>
    </row>
    <row r="121" spans="1:7" ht="17.25" customHeight="1">
      <c r="A121" s="248">
        <f t="shared" si="3"/>
        <v>112</v>
      </c>
      <c r="B121" s="262"/>
      <c r="C121" s="262"/>
      <c r="D121" s="262"/>
      <c r="E121" s="263"/>
      <c r="F121" s="264"/>
      <c r="G121" s="262"/>
    </row>
    <row r="122" spans="1:7" ht="17.25" customHeight="1">
      <c r="A122" s="248">
        <f t="shared" si="3"/>
        <v>113</v>
      </c>
      <c r="B122" s="262"/>
      <c r="C122" s="262"/>
      <c r="D122" s="262"/>
      <c r="E122" s="263"/>
      <c r="F122" s="264"/>
      <c r="G122" s="262"/>
    </row>
    <row r="123" spans="1:7" ht="17.25" customHeight="1">
      <c r="A123" s="248">
        <f t="shared" si="3"/>
        <v>114</v>
      </c>
      <c r="B123" s="262"/>
      <c r="C123" s="262"/>
      <c r="D123" s="262"/>
      <c r="E123" s="263"/>
      <c r="F123" s="264"/>
      <c r="G123" s="262"/>
    </row>
    <row r="124" spans="1:7" ht="17.25" customHeight="1">
      <c r="A124" s="248">
        <f t="shared" si="3"/>
        <v>115</v>
      </c>
      <c r="B124" s="262"/>
      <c r="C124" s="262"/>
      <c r="D124" s="262"/>
      <c r="E124" s="263"/>
      <c r="F124" s="264"/>
      <c r="G124" s="262"/>
    </row>
    <row r="125" spans="1:7" ht="17.25" customHeight="1">
      <c r="A125" s="248">
        <f t="shared" si="3"/>
        <v>116</v>
      </c>
      <c r="B125" s="262"/>
      <c r="C125" s="262"/>
      <c r="D125" s="262"/>
      <c r="E125" s="263"/>
      <c r="F125" s="264"/>
      <c r="G125" s="262"/>
    </row>
    <row r="126" spans="1:7" ht="17.25" customHeight="1">
      <c r="A126" s="248">
        <f t="shared" si="3"/>
        <v>117</v>
      </c>
      <c r="B126" s="262"/>
      <c r="C126" s="262"/>
      <c r="D126" s="262"/>
      <c r="E126" s="263"/>
      <c r="F126" s="264"/>
      <c r="G126" s="262"/>
    </row>
    <row r="127" spans="1:7" ht="17.25" customHeight="1">
      <c r="A127" s="248">
        <f t="shared" si="3"/>
        <v>118</v>
      </c>
      <c r="B127" s="262"/>
      <c r="C127" s="262"/>
      <c r="D127" s="262"/>
      <c r="E127" s="263"/>
      <c r="F127" s="264"/>
      <c r="G127" s="262"/>
    </row>
    <row r="128" spans="1:7" ht="17.25" customHeight="1">
      <c r="A128" s="248">
        <f t="shared" si="3"/>
        <v>119</v>
      </c>
      <c r="B128" s="262"/>
      <c r="C128" s="262"/>
      <c r="D128" s="262"/>
      <c r="E128" s="263"/>
      <c r="F128" s="264"/>
      <c r="G128" s="262"/>
    </row>
    <row r="129" spans="1:7" ht="17.25" customHeight="1">
      <c r="A129" s="248">
        <f t="shared" si="3"/>
        <v>120</v>
      </c>
      <c r="B129" s="262"/>
      <c r="C129" s="262"/>
      <c r="D129" s="262"/>
      <c r="E129" s="263"/>
      <c r="F129" s="264"/>
      <c r="G129" s="262"/>
    </row>
    <row r="130" spans="1:7" ht="17.25" customHeight="1">
      <c r="A130" s="248">
        <f t="shared" si="3"/>
        <v>121</v>
      </c>
      <c r="B130" s="262"/>
      <c r="C130" s="262"/>
      <c r="D130" s="262"/>
      <c r="E130" s="263"/>
      <c r="F130" s="264"/>
      <c r="G130" s="262"/>
    </row>
    <row r="131" spans="1:7" ht="17.25" customHeight="1">
      <c r="A131" s="248">
        <f t="shared" si="3"/>
        <v>122</v>
      </c>
      <c r="B131" s="262"/>
      <c r="C131" s="262"/>
      <c r="D131" s="262"/>
      <c r="E131" s="263"/>
      <c r="F131" s="264"/>
      <c r="G131" s="262"/>
    </row>
    <row r="132" spans="1:7" ht="17.25" customHeight="1">
      <c r="A132" s="248">
        <f t="shared" si="3"/>
        <v>123</v>
      </c>
      <c r="B132" s="262"/>
      <c r="C132" s="262"/>
      <c r="D132" s="262"/>
      <c r="E132" s="263"/>
      <c r="F132" s="264"/>
      <c r="G132" s="262"/>
    </row>
    <row r="133" spans="1:7" ht="17.25" customHeight="1">
      <c r="A133" s="248">
        <f t="shared" si="3"/>
        <v>124</v>
      </c>
      <c r="B133" s="262"/>
      <c r="C133" s="262"/>
      <c r="D133" s="262"/>
      <c r="E133" s="263"/>
      <c r="F133" s="264"/>
      <c r="G133" s="262"/>
    </row>
    <row r="134" spans="1:7" ht="17.25" customHeight="1">
      <c r="A134" s="248">
        <f t="shared" si="3"/>
        <v>125</v>
      </c>
      <c r="B134" s="262"/>
      <c r="C134" s="262"/>
      <c r="D134" s="262"/>
      <c r="E134" s="263"/>
      <c r="F134" s="264"/>
      <c r="G134" s="262"/>
    </row>
    <row r="135" spans="1:7" ht="17.25" customHeight="1">
      <c r="A135" s="248">
        <f t="shared" si="3"/>
        <v>126</v>
      </c>
      <c r="B135" s="262"/>
      <c r="C135" s="262"/>
      <c r="D135" s="262"/>
      <c r="E135" s="263"/>
      <c r="F135" s="264"/>
      <c r="G135" s="262"/>
    </row>
    <row r="136" spans="1:7" ht="17.25" customHeight="1">
      <c r="A136" s="248">
        <f t="shared" si="3"/>
        <v>127</v>
      </c>
      <c r="B136" s="262"/>
      <c r="C136" s="262"/>
      <c r="D136" s="262"/>
      <c r="E136" s="263"/>
      <c r="F136" s="264"/>
      <c r="G136" s="262"/>
    </row>
    <row r="137" spans="1:7" ht="17.25" customHeight="1">
      <c r="A137" s="248">
        <f t="shared" si="3"/>
        <v>128</v>
      </c>
      <c r="B137" s="262"/>
      <c r="C137" s="262"/>
      <c r="D137" s="262"/>
      <c r="E137" s="263"/>
      <c r="F137" s="264"/>
      <c r="G137" s="262"/>
    </row>
    <row r="138" spans="1:7" ht="17.25" customHeight="1">
      <c r="A138" s="248">
        <f t="shared" si="3"/>
        <v>129</v>
      </c>
      <c r="B138" s="262"/>
      <c r="C138" s="262"/>
      <c r="D138" s="262"/>
      <c r="E138" s="263"/>
      <c r="F138" s="264"/>
      <c r="G138" s="262"/>
    </row>
    <row r="139" spans="1:7" ht="17.25" customHeight="1">
      <c r="A139" s="248">
        <f aca="true" t="shared" si="4" ref="A139:A159">A138+1</f>
        <v>130</v>
      </c>
      <c r="B139" s="262"/>
      <c r="C139" s="262"/>
      <c r="D139" s="262"/>
      <c r="E139" s="263"/>
      <c r="F139" s="264"/>
      <c r="G139" s="262"/>
    </row>
    <row r="140" spans="1:7" ht="17.25" customHeight="1">
      <c r="A140" s="248">
        <f t="shared" si="4"/>
        <v>131</v>
      </c>
      <c r="B140" s="262"/>
      <c r="C140" s="262"/>
      <c r="D140" s="262"/>
      <c r="E140" s="263"/>
      <c r="F140" s="264"/>
      <c r="G140" s="262"/>
    </row>
    <row r="141" spans="1:7" ht="17.25" customHeight="1">
      <c r="A141" s="248">
        <f t="shared" si="4"/>
        <v>132</v>
      </c>
      <c r="B141" s="262"/>
      <c r="C141" s="262"/>
      <c r="D141" s="262"/>
      <c r="E141" s="263"/>
      <c r="F141" s="264"/>
      <c r="G141" s="262"/>
    </row>
    <row r="142" spans="1:7" ht="17.25" customHeight="1">
      <c r="A142" s="248">
        <f t="shared" si="4"/>
        <v>133</v>
      </c>
      <c r="B142" s="262"/>
      <c r="C142" s="262"/>
      <c r="D142" s="262"/>
      <c r="E142" s="263"/>
      <c r="F142" s="264"/>
      <c r="G142" s="262"/>
    </row>
    <row r="143" spans="1:7" ht="17.25" customHeight="1">
      <c r="A143" s="248">
        <f t="shared" si="4"/>
        <v>134</v>
      </c>
      <c r="B143" s="262"/>
      <c r="C143" s="262"/>
      <c r="D143" s="262"/>
      <c r="E143" s="263"/>
      <c r="F143" s="264"/>
      <c r="G143" s="262"/>
    </row>
    <row r="144" spans="1:7" ht="17.25" customHeight="1">
      <c r="A144" s="248">
        <f t="shared" si="4"/>
        <v>135</v>
      </c>
      <c r="B144" s="262"/>
      <c r="C144" s="262"/>
      <c r="D144" s="262"/>
      <c r="E144" s="263"/>
      <c r="F144" s="264"/>
      <c r="G144" s="262"/>
    </row>
    <row r="145" spans="1:7" ht="17.25" customHeight="1">
      <c r="A145" s="248">
        <f t="shared" si="4"/>
        <v>136</v>
      </c>
      <c r="B145" s="262"/>
      <c r="C145" s="262"/>
      <c r="D145" s="262"/>
      <c r="E145" s="263"/>
      <c r="F145" s="264"/>
      <c r="G145" s="262"/>
    </row>
    <row r="146" spans="1:7" ht="17.25" customHeight="1">
      <c r="A146" s="248">
        <f t="shared" si="4"/>
        <v>137</v>
      </c>
      <c r="B146" s="262"/>
      <c r="C146" s="262"/>
      <c r="D146" s="262"/>
      <c r="E146" s="263"/>
      <c r="F146" s="264"/>
      <c r="G146" s="262"/>
    </row>
    <row r="147" spans="1:7" ht="17.25" customHeight="1">
      <c r="A147" s="248">
        <f t="shared" si="4"/>
        <v>138</v>
      </c>
      <c r="B147" s="262"/>
      <c r="C147" s="262"/>
      <c r="D147" s="262"/>
      <c r="E147" s="263"/>
      <c r="F147" s="264"/>
      <c r="G147" s="262"/>
    </row>
    <row r="148" spans="1:7" ht="17.25" customHeight="1">
      <c r="A148" s="248">
        <f t="shared" si="4"/>
        <v>139</v>
      </c>
      <c r="B148" s="262"/>
      <c r="C148" s="262"/>
      <c r="D148" s="262"/>
      <c r="E148" s="263"/>
      <c r="F148" s="264"/>
      <c r="G148" s="262"/>
    </row>
    <row r="149" spans="1:7" ht="17.25" customHeight="1">
      <c r="A149" s="248">
        <f t="shared" si="4"/>
        <v>140</v>
      </c>
      <c r="B149" s="262"/>
      <c r="C149" s="262"/>
      <c r="D149" s="262"/>
      <c r="E149" s="263"/>
      <c r="F149" s="264"/>
      <c r="G149" s="262"/>
    </row>
    <row r="150" spans="1:7" ht="17.25" customHeight="1">
      <c r="A150" s="248">
        <f t="shared" si="4"/>
        <v>141</v>
      </c>
      <c r="B150" s="262"/>
      <c r="C150" s="262"/>
      <c r="D150" s="262"/>
      <c r="E150" s="263"/>
      <c r="F150" s="264"/>
      <c r="G150" s="262"/>
    </row>
    <row r="151" spans="1:7" ht="17.25" customHeight="1">
      <c r="A151" s="248">
        <f t="shared" si="4"/>
        <v>142</v>
      </c>
      <c r="B151" s="262"/>
      <c r="C151" s="262"/>
      <c r="D151" s="262"/>
      <c r="E151" s="263"/>
      <c r="F151" s="264"/>
      <c r="G151" s="262"/>
    </row>
    <row r="152" spans="1:7" ht="17.25" customHeight="1">
      <c r="A152" s="248">
        <f t="shared" si="4"/>
        <v>143</v>
      </c>
      <c r="B152" s="262"/>
      <c r="C152" s="262"/>
      <c r="D152" s="262"/>
      <c r="E152" s="263"/>
      <c r="F152" s="264"/>
      <c r="G152" s="262"/>
    </row>
    <row r="153" spans="1:7" ht="17.25" customHeight="1">
      <c r="A153" s="248">
        <f t="shared" si="4"/>
        <v>144</v>
      </c>
      <c r="B153" s="262"/>
      <c r="C153" s="262"/>
      <c r="D153" s="262"/>
      <c r="E153" s="263"/>
      <c r="F153" s="264"/>
      <c r="G153" s="262"/>
    </row>
    <row r="154" spans="1:7" ht="17.25" customHeight="1">
      <c r="A154" s="248">
        <f t="shared" si="4"/>
        <v>145</v>
      </c>
      <c r="B154" s="262"/>
      <c r="C154" s="262"/>
      <c r="D154" s="262"/>
      <c r="E154" s="263"/>
      <c r="F154" s="264"/>
      <c r="G154" s="262"/>
    </row>
    <row r="155" spans="1:7" ht="17.25" customHeight="1">
      <c r="A155" s="248">
        <f t="shared" si="4"/>
        <v>146</v>
      </c>
      <c r="B155" s="262"/>
      <c r="C155" s="262"/>
      <c r="D155" s="262"/>
      <c r="E155" s="263"/>
      <c r="F155" s="264"/>
      <c r="G155" s="262"/>
    </row>
    <row r="156" spans="1:7" ht="17.25" customHeight="1">
      <c r="A156" s="248">
        <f t="shared" si="4"/>
        <v>147</v>
      </c>
      <c r="B156" s="262"/>
      <c r="C156" s="262"/>
      <c r="D156" s="262"/>
      <c r="E156" s="263"/>
      <c r="F156" s="264"/>
      <c r="G156" s="262"/>
    </row>
    <row r="157" spans="1:7" ht="17.25" customHeight="1">
      <c r="A157" s="248">
        <f t="shared" si="4"/>
        <v>148</v>
      </c>
      <c r="B157" s="262"/>
      <c r="C157" s="262"/>
      <c r="D157" s="262"/>
      <c r="E157" s="263"/>
      <c r="F157" s="264"/>
      <c r="G157" s="262"/>
    </row>
    <row r="158" spans="1:7" ht="17.25" customHeight="1">
      <c r="A158" s="248">
        <f t="shared" si="4"/>
        <v>149</v>
      </c>
      <c r="B158" s="262"/>
      <c r="C158" s="262"/>
      <c r="D158" s="262"/>
      <c r="E158" s="263"/>
      <c r="F158" s="264"/>
      <c r="G158" s="262"/>
    </row>
    <row r="159" spans="1:7" ht="17.25" customHeight="1">
      <c r="A159" s="248">
        <f t="shared" si="4"/>
        <v>150</v>
      </c>
      <c r="B159" s="262"/>
      <c r="C159" s="262"/>
      <c r="D159" s="262"/>
      <c r="E159" s="263"/>
      <c r="F159" s="264"/>
      <c r="G159" s="262"/>
    </row>
  </sheetData>
  <sheetProtection password="9807" sheet="1" objects="1" scenarios="1" selectLockedCells="1"/>
  <mergeCells count="4">
    <mergeCell ref="D5:F5"/>
    <mergeCell ref="D6:F6"/>
    <mergeCell ref="A7:B7"/>
    <mergeCell ref="C7:G7"/>
  </mergeCells>
  <conditionalFormatting sqref="C7:G7">
    <cfRule type="expression" priority="1" dxfId="0" stopIfTrue="1">
      <formula>$C$7=0</formula>
    </cfRule>
  </conditionalFormatting>
  <printOptions/>
  <pageMargins left="0.3937007874015748" right="0.3937007874015748" top="0.3937007874015748" bottom="0.3937007874015748" header="0.1968503937007874"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5"/>
  <dimension ref="A7:AX161"/>
  <sheetViews>
    <sheetView showGridLines="0" workbookViewId="0" topLeftCell="A1">
      <selection activeCell="D12" sqref="D12:L12"/>
    </sheetView>
  </sheetViews>
  <sheetFormatPr defaultColWidth="9.00390625" defaultRowHeight="14.25"/>
  <cols>
    <col min="1" max="16384" width="1.75390625" style="33" customWidth="1"/>
  </cols>
  <sheetData>
    <row r="1" s="24" customFormat="1" ht="9" customHeight="1"/>
    <row r="2" s="24" customFormat="1" ht="9" customHeight="1"/>
    <row r="3" s="24" customFormat="1" ht="9" customHeight="1"/>
    <row r="4" s="24" customFormat="1" ht="9" customHeight="1"/>
    <row r="5" s="24" customFormat="1" ht="27.75" customHeight="1"/>
    <row r="6" s="24" customFormat="1" ht="1.5" customHeight="1"/>
    <row r="7" spans="1:50" ht="18.75">
      <c r="A7" s="561" t="s">
        <v>296</v>
      </c>
      <c r="B7" s="561"/>
      <c r="C7" s="561"/>
      <c r="D7" s="561"/>
      <c r="E7" s="561"/>
      <c r="F7" s="561"/>
      <c r="G7" s="561"/>
      <c r="H7" s="561"/>
      <c r="I7" s="561"/>
      <c r="J7" s="561"/>
      <c r="K7" s="561"/>
      <c r="L7" s="561"/>
      <c r="M7" s="561"/>
      <c r="N7" s="561"/>
      <c r="O7" s="561"/>
      <c r="P7" s="561"/>
      <c r="Q7" s="561"/>
      <c r="R7" s="561"/>
      <c r="S7" s="561"/>
      <c r="T7" s="561"/>
      <c r="U7" s="561"/>
      <c r="V7" s="561"/>
      <c r="W7" s="561"/>
      <c r="X7" s="561"/>
      <c r="Y7" s="561"/>
      <c r="Z7" s="561"/>
      <c r="AA7" s="561"/>
      <c r="AB7" s="561"/>
      <c r="AC7" s="561"/>
      <c r="AD7" s="561"/>
      <c r="AE7" s="561"/>
      <c r="AF7" s="561"/>
      <c r="AG7" s="561"/>
      <c r="AH7" s="561"/>
      <c r="AI7" s="561"/>
      <c r="AJ7" s="561"/>
      <c r="AK7" s="561"/>
      <c r="AL7" s="561"/>
      <c r="AM7" s="561"/>
      <c r="AN7" s="561"/>
      <c r="AO7" s="561"/>
      <c r="AP7" s="561"/>
      <c r="AQ7" s="561"/>
      <c r="AR7" s="561"/>
      <c r="AS7" s="561"/>
      <c r="AT7" s="561"/>
      <c r="AU7" s="561"/>
      <c r="AV7" s="561"/>
      <c r="AW7" s="561"/>
      <c r="AX7" s="561"/>
    </row>
    <row r="8" spans="1:50" ht="18.75">
      <c r="A8" s="561" t="s">
        <v>300</v>
      </c>
      <c r="B8" s="561"/>
      <c r="C8" s="561"/>
      <c r="D8" s="561"/>
      <c r="E8" s="561"/>
      <c r="F8" s="561"/>
      <c r="G8" s="561"/>
      <c r="H8" s="561"/>
      <c r="I8" s="561"/>
      <c r="J8" s="561"/>
      <c r="K8" s="561"/>
      <c r="L8" s="561"/>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1"/>
      <c r="AP8" s="561"/>
      <c r="AQ8" s="561"/>
      <c r="AR8" s="561"/>
      <c r="AS8" s="561"/>
      <c r="AT8" s="561"/>
      <c r="AU8" s="561"/>
      <c r="AV8" s="561"/>
      <c r="AW8" s="561"/>
      <c r="AX8" s="561"/>
    </row>
    <row r="9" spans="1:50" ht="32.25" customHeight="1">
      <c r="A9" s="562" t="s">
        <v>298</v>
      </c>
      <c r="B9" s="562"/>
      <c r="C9" s="562"/>
      <c r="D9" s="562"/>
      <c r="E9" s="562"/>
      <c r="F9" s="562"/>
      <c r="G9" s="562"/>
      <c r="H9" s="562"/>
      <c r="I9" s="562"/>
      <c r="J9" s="563">
        <f>'投保单'!H162</f>
        <v>0</v>
      </c>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3"/>
    </row>
    <row r="10" spans="1:50" ht="12.75" customHeight="1">
      <c r="A10" s="34"/>
      <c r="B10" s="34"/>
      <c r="C10" s="34"/>
      <c r="D10" s="34"/>
      <c r="E10" s="34"/>
      <c r="F10" s="34"/>
      <c r="G10" s="34"/>
      <c r="H10" s="34"/>
      <c r="I10" s="34"/>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row>
    <row r="11" spans="1:50" ht="27.75" customHeight="1">
      <c r="A11" s="566" t="s">
        <v>141</v>
      </c>
      <c r="B11" s="566"/>
      <c r="C11" s="566"/>
      <c r="D11" s="566" t="s">
        <v>301</v>
      </c>
      <c r="E11" s="566"/>
      <c r="F11" s="566"/>
      <c r="G11" s="566"/>
      <c r="H11" s="566"/>
      <c r="I11" s="566"/>
      <c r="J11" s="566"/>
      <c r="K11" s="566"/>
      <c r="L11" s="566"/>
      <c r="M11" s="566" t="s">
        <v>138</v>
      </c>
      <c r="N11" s="566"/>
      <c r="O11" s="566"/>
      <c r="P11" s="566"/>
      <c r="Q11" s="566" t="s">
        <v>302</v>
      </c>
      <c r="R11" s="566"/>
      <c r="S11" s="566"/>
      <c r="T11" s="566"/>
      <c r="U11" s="566"/>
      <c r="V11" s="566"/>
      <c r="W11" s="566" t="s">
        <v>303</v>
      </c>
      <c r="X11" s="566"/>
      <c r="Y11" s="566"/>
      <c r="Z11" s="566"/>
      <c r="AA11" s="566" t="s">
        <v>304</v>
      </c>
      <c r="AB11" s="566"/>
      <c r="AC11" s="566"/>
      <c r="AD11" s="566"/>
      <c r="AE11" s="566"/>
      <c r="AF11" s="566"/>
      <c r="AG11" s="566"/>
      <c r="AH11" s="566"/>
      <c r="AI11" s="566"/>
      <c r="AJ11" s="566"/>
      <c r="AK11" s="566"/>
      <c r="AL11" s="566"/>
      <c r="AM11" s="566"/>
      <c r="AN11" s="566"/>
      <c r="AO11" s="565" t="s">
        <v>305</v>
      </c>
      <c r="AP11" s="565"/>
      <c r="AQ11" s="565"/>
      <c r="AR11" s="565"/>
      <c r="AS11" s="565"/>
      <c r="AT11" s="565" t="s">
        <v>306</v>
      </c>
      <c r="AU11" s="565"/>
      <c r="AV11" s="565"/>
      <c r="AW11" s="565"/>
      <c r="AX11" s="565"/>
    </row>
    <row r="12" spans="1:50" ht="18.75" customHeight="1">
      <c r="A12" s="564">
        <v>1</v>
      </c>
      <c r="B12" s="564"/>
      <c r="C12" s="564"/>
      <c r="D12" s="567"/>
      <c r="E12" s="567"/>
      <c r="F12" s="567"/>
      <c r="G12" s="567"/>
      <c r="H12" s="567"/>
      <c r="I12" s="567"/>
      <c r="J12" s="567"/>
      <c r="K12" s="567"/>
      <c r="L12" s="567"/>
      <c r="M12" s="567"/>
      <c r="N12" s="567"/>
      <c r="O12" s="567"/>
      <c r="P12" s="567"/>
      <c r="Q12" s="568"/>
      <c r="R12" s="568"/>
      <c r="S12" s="568"/>
      <c r="T12" s="568"/>
      <c r="U12" s="568"/>
      <c r="V12" s="568"/>
      <c r="W12" s="568"/>
      <c r="X12" s="568"/>
      <c r="Y12" s="568"/>
      <c r="Z12" s="568"/>
      <c r="AA12" s="569"/>
      <c r="AB12" s="569"/>
      <c r="AC12" s="569"/>
      <c r="AD12" s="569"/>
      <c r="AE12" s="569"/>
      <c r="AF12" s="569"/>
      <c r="AG12" s="569"/>
      <c r="AH12" s="569"/>
      <c r="AI12" s="569"/>
      <c r="AJ12" s="569"/>
      <c r="AK12" s="569"/>
      <c r="AL12" s="569"/>
      <c r="AM12" s="569"/>
      <c r="AN12" s="569"/>
      <c r="AO12" s="570"/>
      <c r="AP12" s="570"/>
      <c r="AQ12" s="570"/>
      <c r="AR12" s="570"/>
      <c r="AS12" s="570"/>
      <c r="AT12" s="570"/>
      <c r="AU12" s="570"/>
      <c r="AV12" s="570"/>
      <c r="AW12" s="570"/>
      <c r="AX12" s="570"/>
    </row>
    <row r="13" spans="1:50" ht="18.75" customHeight="1">
      <c r="A13" s="564">
        <v>2</v>
      </c>
      <c r="B13" s="564"/>
      <c r="C13" s="564"/>
      <c r="D13" s="567"/>
      <c r="E13" s="567"/>
      <c r="F13" s="567"/>
      <c r="G13" s="567"/>
      <c r="H13" s="567"/>
      <c r="I13" s="567"/>
      <c r="J13" s="567"/>
      <c r="K13" s="567"/>
      <c r="L13" s="567"/>
      <c r="M13" s="567"/>
      <c r="N13" s="567"/>
      <c r="O13" s="567"/>
      <c r="P13" s="567"/>
      <c r="Q13" s="568"/>
      <c r="R13" s="568"/>
      <c r="S13" s="568"/>
      <c r="T13" s="568"/>
      <c r="U13" s="568"/>
      <c r="V13" s="568"/>
      <c r="W13" s="568"/>
      <c r="X13" s="568"/>
      <c r="Y13" s="568"/>
      <c r="Z13" s="568"/>
      <c r="AA13" s="569"/>
      <c r="AB13" s="569"/>
      <c r="AC13" s="569"/>
      <c r="AD13" s="569"/>
      <c r="AE13" s="569"/>
      <c r="AF13" s="569"/>
      <c r="AG13" s="569"/>
      <c r="AH13" s="569"/>
      <c r="AI13" s="569"/>
      <c r="AJ13" s="569"/>
      <c r="AK13" s="569"/>
      <c r="AL13" s="569"/>
      <c r="AM13" s="569"/>
      <c r="AN13" s="569"/>
      <c r="AO13" s="570"/>
      <c r="AP13" s="570"/>
      <c r="AQ13" s="570"/>
      <c r="AR13" s="570"/>
      <c r="AS13" s="570"/>
      <c r="AT13" s="570"/>
      <c r="AU13" s="570"/>
      <c r="AV13" s="570"/>
      <c r="AW13" s="570"/>
      <c r="AX13" s="570"/>
    </row>
    <row r="14" spans="1:50" ht="18.75" customHeight="1">
      <c r="A14" s="564">
        <v>3</v>
      </c>
      <c r="B14" s="564"/>
      <c r="C14" s="564"/>
      <c r="D14" s="567"/>
      <c r="E14" s="567"/>
      <c r="F14" s="567"/>
      <c r="G14" s="567"/>
      <c r="H14" s="567"/>
      <c r="I14" s="567"/>
      <c r="J14" s="567"/>
      <c r="K14" s="567"/>
      <c r="L14" s="567"/>
      <c r="M14" s="567"/>
      <c r="N14" s="567"/>
      <c r="O14" s="567"/>
      <c r="P14" s="567"/>
      <c r="Q14" s="568"/>
      <c r="R14" s="568"/>
      <c r="S14" s="568"/>
      <c r="T14" s="568"/>
      <c r="U14" s="568"/>
      <c r="V14" s="568"/>
      <c r="W14" s="568"/>
      <c r="X14" s="568"/>
      <c r="Y14" s="568"/>
      <c r="Z14" s="568"/>
      <c r="AA14" s="569"/>
      <c r="AB14" s="569"/>
      <c r="AC14" s="569"/>
      <c r="AD14" s="569"/>
      <c r="AE14" s="569"/>
      <c r="AF14" s="569"/>
      <c r="AG14" s="569"/>
      <c r="AH14" s="569"/>
      <c r="AI14" s="569"/>
      <c r="AJ14" s="569"/>
      <c r="AK14" s="569"/>
      <c r="AL14" s="569"/>
      <c r="AM14" s="569"/>
      <c r="AN14" s="569"/>
      <c r="AO14" s="570"/>
      <c r="AP14" s="570"/>
      <c r="AQ14" s="570"/>
      <c r="AR14" s="570"/>
      <c r="AS14" s="570"/>
      <c r="AT14" s="570"/>
      <c r="AU14" s="570"/>
      <c r="AV14" s="570"/>
      <c r="AW14" s="570"/>
      <c r="AX14" s="570"/>
    </row>
    <row r="15" spans="1:50" ht="18.75" customHeight="1">
      <c r="A15" s="564">
        <v>4</v>
      </c>
      <c r="B15" s="564"/>
      <c r="C15" s="564"/>
      <c r="D15" s="567"/>
      <c r="E15" s="567"/>
      <c r="F15" s="567"/>
      <c r="G15" s="567"/>
      <c r="H15" s="567"/>
      <c r="I15" s="567"/>
      <c r="J15" s="567"/>
      <c r="K15" s="567"/>
      <c r="L15" s="567"/>
      <c r="M15" s="567"/>
      <c r="N15" s="567"/>
      <c r="O15" s="567"/>
      <c r="P15" s="567"/>
      <c r="Q15" s="568"/>
      <c r="R15" s="568"/>
      <c r="S15" s="568"/>
      <c r="T15" s="568"/>
      <c r="U15" s="568"/>
      <c r="V15" s="568"/>
      <c r="W15" s="568"/>
      <c r="X15" s="568"/>
      <c r="Y15" s="568"/>
      <c r="Z15" s="568"/>
      <c r="AA15" s="569"/>
      <c r="AB15" s="569"/>
      <c r="AC15" s="569"/>
      <c r="AD15" s="569"/>
      <c r="AE15" s="569"/>
      <c r="AF15" s="569"/>
      <c r="AG15" s="569"/>
      <c r="AH15" s="569"/>
      <c r="AI15" s="569"/>
      <c r="AJ15" s="569"/>
      <c r="AK15" s="569"/>
      <c r="AL15" s="569"/>
      <c r="AM15" s="569"/>
      <c r="AN15" s="569"/>
      <c r="AO15" s="570"/>
      <c r="AP15" s="570"/>
      <c r="AQ15" s="570"/>
      <c r="AR15" s="570"/>
      <c r="AS15" s="570"/>
      <c r="AT15" s="570"/>
      <c r="AU15" s="570"/>
      <c r="AV15" s="570"/>
      <c r="AW15" s="570"/>
      <c r="AX15" s="570"/>
    </row>
    <row r="16" spans="1:50" ht="18.75" customHeight="1">
      <c r="A16" s="564">
        <v>5</v>
      </c>
      <c r="B16" s="564"/>
      <c r="C16" s="564"/>
      <c r="D16" s="567"/>
      <c r="E16" s="567"/>
      <c r="F16" s="567"/>
      <c r="G16" s="567"/>
      <c r="H16" s="567"/>
      <c r="I16" s="567"/>
      <c r="J16" s="567"/>
      <c r="K16" s="567"/>
      <c r="L16" s="567"/>
      <c r="M16" s="567"/>
      <c r="N16" s="567"/>
      <c r="O16" s="567"/>
      <c r="P16" s="567"/>
      <c r="Q16" s="568"/>
      <c r="R16" s="568"/>
      <c r="S16" s="568"/>
      <c r="T16" s="568"/>
      <c r="U16" s="568"/>
      <c r="V16" s="568"/>
      <c r="W16" s="568"/>
      <c r="X16" s="568"/>
      <c r="Y16" s="568"/>
      <c r="Z16" s="568"/>
      <c r="AA16" s="569"/>
      <c r="AB16" s="569"/>
      <c r="AC16" s="569"/>
      <c r="AD16" s="569"/>
      <c r="AE16" s="569"/>
      <c r="AF16" s="569"/>
      <c r="AG16" s="569"/>
      <c r="AH16" s="569"/>
      <c r="AI16" s="569"/>
      <c r="AJ16" s="569"/>
      <c r="AK16" s="569"/>
      <c r="AL16" s="569"/>
      <c r="AM16" s="569"/>
      <c r="AN16" s="569"/>
      <c r="AO16" s="570"/>
      <c r="AP16" s="570"/>
      <c r="AQ16" s="570"/>
      <c r="AR16" s="570"/>
      <c r="AS16" s="570"/>
      <c r="AT16" s="570"/>
      <c r="AU16" s="570"/>
      <c r="AV16" s="570"/>
      <c r="AW16" s="570"/>
      <c r="AX16" s="570"/>
    </row>
    <row r="17" spans="1:50" ht="18.75" customHeight="1">
      <c r="A17" s="564">
        <v>6</v>
      </c>
      <c r="B17" s="564"/>
      <c r="C17" s="564"/>
      <c r="D17" s="567"/>
      <c r="E17" s="567"/>
      <c r="F17" s="567"/>
      <c r="G17" s="567"/>
      <c r="H17" s="567"/>
      <c r="I17" s="567"/>
      <c r="J17" s="567"/>
      <c r="K17" s="567"/>
      <c r="L17" s="567"/>
      <c r="M17" s="567"/>
      <c r="N17" s="567"/>
      <c r="O17" s="567"/>
      <c r="P17" s="567"/>
      <c r="Q17" s="568"/>
      <c r="R17" s="568"/>
      <c r="S17" s="568"/>
      <c r="T17" s="568"/>
      <c r="U17" s="568"/>
      <c r="V17" s="568"/>
      <c r="W17" s="568"/>
      <c r="X17" s="568"/>
      <c r="Y17" s="568"/>
      <c r="Z17" s="568"/>
      <c r="AA17" s="569"/>
      <c r="AB17" s="569"/>
      <c r="AC17" s="569"/>
      <c r="AD17" s="569"/>
      <c r="AE17" s="569"/>
      <c r="AF17" s="569"/>
      <c r="AG17" s="569"/>
      <c r="AH17" s="569"/>
      <c r="AI17" s="569"/>
      <c r="AJ17" s="569"/>
      <c r="AK17" s="569"/>
      <c r="AL17" s="569"/>
      <c r="AM17" s="569"/>
      <c r="AN17" s="569"/>
      <c r="AO17" s="570"/>
      <c r="AP17" s="570"/>
      <c r="AQ17" s="570"/>
      <c r="AR17" s="570"/>
      <c r="AS17" s="570"/>
      <c r="AT17" s="570"/>
      <c r="AU17" s="570"/>
      <c r="AV17" s="570"/>
      <c r="AW17" s="570"/>
      <c r="AX17" s="570"/>
    </row>
    <row r="18" spans="1:50" ht="18.75" customHeight="1">
      <c r="A18" s="564">
        <v>7</v>
      </c>
      <c r="B18" s="564"/>
      <c r="C18" s="564"/>
      <c r="D18" s="567"/>
      <c r="E18" s="567"/>
      <c r="F18" s="567"/>
      <c r="G18" s="567"/>
      <c r="H18" s="567"/>
      <c r="I18" s="567"/>
      <c r="J18" s="567"/>
      <c r="K18" s="567"/>
      <c r="L18" s="567"/>
      <c r="M18" s="567"/>
      <c r="N18" s="567"/>
      <c r="O18" s="567"/>
      <c r="P18" s="567"/>
      <c r="Q18" s="568"/>
      <c r="R18" s="568"/>
      <c r="S18" s="568"/>
      <c r="T18" s="568"/>
      <c r="U18" s="568"/>
      <c r="V18" s="568"/>
      <c r="W18" s="568"/>
      <c r="X18" s="568"/>
      <c r="Y18" s="568"/>
      <c r="Z18" s="568"/>
      <c r="AA18" s="569"/>
      <c r="AB18" s="569"/>
      <c r="AC18" s="569"/>
      <c r="AD18" s="569"/>
      <c r="AE18" s="569"/>
      <c r="AF18" s="569"/>
      <c r="AG18" s="569"/>
      <c r="AH18" s="569"/>
      <c r="AI18" s="569"/>
      <c r="AJ18" s="569"/>
      <c r="AK18" s="569"/>
      <c r="AL18" s="569"/>
      <c r="AM18" s="569"/>
      <c r="AN18" s="569"/>
      <c r="AO18" s="570"/>
      <c r="AP18" s="570"/>
      <c r="AQ18" s="570"/>
      <c r="AR18" s="570"/>
      <c r="AS18" s="570"/>
      <c r="AT18" s="570"/>
      <c r="AU18" s="570"/>
      <c r="AV18" s="570"/>
      <c r="AW18" s="570"/>
      <c r="AX18" s="570"/>
    </row>
    <row r="19" spans="1:50" ht="18.75" customHeight="1">
      <c r="A19" s="564">
        <v>8</v>
      </c>
      <c r="B19" s="564"/>
      <c r="C19" s="564"/>
      <c r="D19" s="567"/>
      <c r="E19" s="567"/>
      <c r="F19" s="567"/>
      <c r="G19" s="567"/>
      <c r="H19" s="567"/>
      <c r="I19" s="567"/>
      <c r="J19" s="567"/>
      <c r="K19" s="567"/>
      <c r="L19" s="567"/>
      <c r="M19" s="567"/>
      <c r="N19" s="567"/>
      <c r="O19" s="567"/>
      <c r="P19" s="567"/>
      <c r="Q19" s="568"/>
      <c r="R19" s="568"/>
      <c r="S19" s="568"/>
      <c r="T19" s="568"/>
      <c r="U19" s="568"/>
      <c r="V19" s="568"/>
      <c r="W19" s="568"/>
      <c r="X19" s="568"/>
      <c r="Y19" s="568"/>
      <c r="Z19" s="568"/>
      <c r="AA19" s="569"/>
      <c r="AB19" s="569"/>
      <c r="AC19" s="569"/>
      <c r="AD19" s="569"/>
      <c r="AE19" s="569"/>
      <c r="AF19" s="569"/>
      <c r="AG19" s="569"/>
      <c r="AH19" s="569"/>
      <c r="AI19" s="569"/>
      <c r="AJ19" s="569"/>
      <c r="AK19" s="569"/>
      <c r="AL19" s="569"/>
      <c r="AM19" s="569"/>
      <c r="AN19" s="569"/>
      <c r="AO19" s="570"/>
      <c r="AP19" s="570"/>
      <c r="AQ19" s="570"/>
      <c r="AR19" s="570"/>
      <c r="AS19" s="570"/>
      <c r="AT19" s="570"/>
      <c r="AU19" s="570"/>
      <c r="AV19" s="570"/>
      <c r="AW19" s="570"/>
      <c r="AX19" s="570"/>
    </row>
    <row r="20" spans="1:50" ht="18.75" customHeight="1">
      <c r="A20" s="564">
        <v>9</v>
      </c>
      <c r="B20" s="564"/>
      <c r="C20" s="564"/>
      <c r="D20" s="567"/>
      <c r="E20" s="567"/>
      <c r="F20" s="567"/>
      <c r="G20" s="567"/>
      <c r="H20" s="567"/>
      <c r="I20" s="567"/>
      <c r="J20" s="567"/>
      <c r="K20" s="567"/>
      <c r="L20" s="567"/>
      <c r="M20" s="567"/>
      <c r="N20" s="567"/>
      <c r="O20" s="567"/>
      <c r="P20" s="567"/>
      <c r="Q20" s="568"/>
      <c r="R20" s="568"/>
      <c r="S20" s="568"/>
      <c r="T20" s="568"/>
      <c r="U20" s="568"/>
      <c r="V20" s="568"/>
      <c r="W20" s="568"/>
      <c r="X20" s="568"/>
      <c r="Y20" s="568"/>
      <c r="Z20" s="568"/>
      <c r="AA20" s="569"/>
      <c r="AB20" s="569"/>
      <c r="AC20" s="569"/>
      <c r="AD20" s="569"/>
      <c r="AE20" s="569"/>
      <c r="AF20" s="569"/>
      <c r="AG20" s="569"/>
      <c r="AH20" s="569"/>
      <c r="AI20" s="569"/>
      <c r="AJ20" s="569"/>
      <c r="AK20" s="569"/>
      <c r="AL20" s="569"/>
      <c r="AM20" s="569"/>
      <c r="AN20" s="569"/>
      <c r="AO20" s="570"/>
      <c r="AP20" s="570"/>
      <c r="AQ20" s="570"/>
      <c r="AR20" s="570"/>
      <c r="AS20" s="570"/>
      <c r="AT20" s="570"/>
      <c r="AU20" s="570"/>
      <c r="AV20" s="570"/>
      <c r="AW20" s="570"/>
      <c r="AX20" s="570"/>
    </row>
    <row r="21" spans="1:50" ht="18.75" customHeight="1">
      <c r="A21" s="564">
        <v>10</v>
      </c>
      <c r="B21" s="564"/>
      <c r="C21" s="564"/>
      <c r="D21" s="567"/>
      <c r="E21" s="567"/>
      <c r="F21" s="567"/>
      <c r="G21" s="567"/>
      <c r="H21" s="567"/>
      <c r="I21" s="567"/>
      <c r="J21" s="567"/>
      <c r="K21" s="567"/>
      <c r="L21" s="567"/>
      <c r="M21" s="567"/>
      <c r="N21" s="567"/>
      <c r="O21" s="567"/>
      <c r="P21" s="567"/>
      <c r="Q21" s="568"/>
      <c r="R21" s="568"/>
      <c r="S21" s="568"/>
      <c r="T21" s="568"/>
      <c r="U21" s="568"/>
      <c r="V21" s="568"/>
      <c r="W21" s="568"/>
      <c r="X21" s="568"/>
      <c r="Y21" s="568"/>
      <c r="Z21" s="568"/>
      <c r="AA21" s="569"/>
      <c r="AB21" s="569"/>
      <c r="AC21" s="569"/>
      <c r="AD21" s="569"/>
      <c r="AE21" s="569"/>
      <c r="AF21" s="569"/>
      <c r="AG21" s="569"/>
      <c r="AH21" s="569"/>
      <c r="AI21" s="569"/>
      <c r="AJ21" s="569"/>
      <c r="AK21" s="569"/>
      <c r="AL21" s="569"/>
      <c r="AM21" s="569"/>
      <c r="AN21" s="569"/>
      <c r="AO21" s="570"/>
      <c r="AP21" s="570"/>
      <c r="AQ21" s="570"/>
      <c r="AR21" s="570"/>
      <c r="AS21" s="570"/>
      <c r="AT21" s="570"/>
      <c r="AU21" s="570"/>
      <c r="AV21" s="570"/>
      <c r="AW21" s="570"/>
      <c r="AX21" s="570"/>
    </row>
    <row r="22" spans="1:50" ht="18.75" customHeight="1">
      <c r="A22" s="564">
        <v>11</v>
      </c>
      <c r="B22" s="564"/>
      <c r="C22" s="564"/>
      <c r="D22" s="567"/>
      <c r="E22" s="567"/>
      <c r="F22" s="567"/>
      <c r="G22" s="567"/>
      <c r="H22" s="567"/>
      <c r="I22" s="567"/>
      <c r="J22" s="567"/>
      <c r="K22" s="567"/>
      <c r="L22" s="567"/>
      <c r="M22" s="567"/>
      <c r="N22" s="567"/>
      <c r="O22" s="567"/>
      <c r="P22" s="567"/>
      <c r="Q22" s="568"/>
      <c r="R22" s="568"/>
      <c r="S22" s="568"/>
      <c r="T22" s="568"/>
      <c r="U22" s="568"/>
      <c r="V22" s="568"/>
      <c r="W22" s="568"/>
      <c r="X22" s="568"/>
      <c r="Y22" s="568"/>
      <c r="Z22" s="568"/>
      <c r="AA22" s="569"/>
      <c r="AB22" s="569"/>
      <c r="AC22" s="569"/>
      <c r="AD22" s="569"/>
      <c r="AE22" s="569"/>
      <c r="AF22" s="569"/>
      <c r="AG22" s="569"/>
      <c r="AH22" s="569"/>
      <c r="AI22" s="569"/>
      <c r="AJ22" s="569"/>
      <c r="AK22" s="569"/>
      <c r="AL22" s="569"/>
      <c r="AM22" s="569"/>
      <c r="AN22" s="569"/>
      <c r="AO22" s="570"/>
      <c r="AP22" s="570"/>
      <c r="AQ22" s="570"/>
      <c r="AR22" s="570"/>
      <c r="AS22" s="570"/>
      <c r="AT22" s="570"/>
      <c r="AU22" s="570"/>
      <c r="AV22" s="570"/>
      <c r="AW22" s="570"/>
      <c r="AX22" s="570"/>
    </row>
    <row r="23" spans="1:50" ht="18.75" customHeight="1">
      <c r="A23" s="564">
        <v>12</v>
      </c>
      <c r="B23" s="564"/>
      <c r="C23" s="564"/>
      <c r="D23" s="567"/>
      <c r="E23" s="567"/>
      <c r="F23" s="567"/>
      <c r="G23" s="567"/>
      <c r="H23" s="567"/>
      <c r="I23" s="567"/>
      <c r="J23" s="567"/>
      <c r="K23" s="567"/>
      <c r="L23" s="567"/>
      <c r="M23" s="567"/>
      <c r="N23" s="567"/>
      <c r="O23" s="567"/>
      <c r="P23" s="567"/>
      <c r="Q23" s="568"/>
      <c r="R23" s="568"/>
      <c r="S23" s="568"/>
      <c r="T23" s="568"/>
      <c r="U23" s="568"/>
      <c r="V23" s="568"/>
      <c r="W23" s="568"/>
      <c r="X23" s="568"/>
      <c r="Y23" s="568"/>
      <c r="Z23" s="568"/>
      <c r="AA23" s="569"/>
      <c r="AB23" s="569"/>
      <c r="AC23" s="569"/>
      <c r="AD23" s="569"/>
      <c r="AE23" s="569"/>
      <c r="AF23" s="569"/>
      <c r="AG23" s="569"/>
      <c r="AH23" s="569"/>
      <c r="AI23" s="569"/>
      <c r="AJ23" s="569"/>
      <c r="AK23" s="569"/>
      <c r="AL23" s="569"/>
      <c r="AM23" s="569"/>
      <c r="AN23" s="569"/>
      <c r="AO23" s="570"/>
      <c r="AP23" s="570"/>
      <c r="AQ23" s="570"/>
      <c r="AR23" s="570"/>
      <c r="AS23" s="570"/>
      <c r="AT23" s="570"/>
      <c r="AU23" s="570"/>
      <c r="AV23" s="570"/>
      <c r="AW23" s="570"/>
      <c r="AX23" s="570"/>
    </row>
    <row r="24" spans="1:50" ht="18.75" customHeight="1">
      <c r="A24" s="564">
        <v>13</v>
      </c>
      <c r="B24" s="564"/>
      <c r="C24" s="564"/>
      <c r="D24" s="567"/>
      <c r="E24" s="567"/>
      <c r="F24" s="567"/>
      <c r="G24" s="567"/>
      <c r="H24" s="567"/>
      <c r="I24" s="567"/>
      <c r="J24" s="567"/>
      <c r="K24" s="567"/>
      <c r="L24" s="567"/>
      <c r="M24" s="567"/>
      <c r="N24" s="567"/>
      <c r="O24" s="567"/>
      <c r="P24" s="567"/>
      <c r="Q24" s="568"/>
      <c r="R24" s="568"/>
      <c r="S24" s="568"/>
      <c r="T24" s="568"/>
      <c r="U24" s="568"/>
      <c r="V24" s="568"/>
      <c r="W24" s="568"/>
      <c r="X24" s="568"/>
      <c r="Y24" s="568"/>
      <c r="Z24" s="568"/>
      <c r="AA24" s="569"/>
      <c r="AB24" s="569"/>
      <c r="AC24" s="569"/>
      <c r="AD24" s="569"/>
      <c r="AE24" s="569"/>
      <c r="AF24" s="569"/>
      <c r="AG24" s="569"/>
      <c r="AH24" s="569"/>
      <c r="AI24" s="569"/>
      <c r="AJ24" s="569"/>
      <c r="AK24" s="569"/>
      <c r="AL24" s="569"/>
      <c r="AM24" s="569"/>
      <c r="AN24" s="569"/>
      <c r="AO24" s="570"/>
      <c r="AP24" s="570"/>
      <c r="AQ24" s="570"/>
      <c r="AR24" s="570"/>
      <c r="AS24" s="570"/>
      <c r="AT24" s="570"/>
      <c r="AU24" s="570"/>
      <c r="AV24" s="570"/>
      <c r="AW24" s="570"/>
      <c r="AX24" s="570"/>
    </row>
    <row r="25" spans="1:50" ht="18.75" customHeight="1">
      <c r="A25" s="564">
        <v>14</v>
      </c>
      <c r="B25" s="564"/>
      <c r="C25" s="564"/>
      <c r="D25" s="567"/>
      <c r="E25" s="567"/>
      <c r="F25" s="567"/>
      <c r="G25" s="567"/>
      <c r="H25" s="567"/>
      <c r="I25" s="567"/>
      <c r="J25" s="567"/>
      <c r="K25" s="567"/>
      <c r="L25" s="567"/>
      <c r="M25" s="567"/>
      <c r="N25" s="567"/>
      <c r="O25" s="567"/>
      <c r="P25" s="567"/>
      <c r="Q25" s="568"/>
      <c r="R25" s="568"/>
      <c r="S25" s="568"/>
      <c r="T25" s="568"/>
      <c r="U25" s="568"/>
      <c r="V25" s="568"/>
      <c r="W25" s="568"/>
      <c r="X25" s="568"/>
      <c r="Y25" s="568"/>
      <c r="Z25" s="568"/>
      <c r="AA25" s="569"/>
      <c r="AB25" s="569"/>
      <c r="AC25" s="569"/>
      <c r="AD25" s="569"/>
      <c r="AE25" s="569"/>
      <c r="AF25" s="569"/>
      <c r="AG25" s="569"/>
      <c r="AH25" s="569"/>
      <c r="AI25" s="569"/>
      <c r="AJ25" s="569"/>
      <c r="AK25" s="569"/>
      <c r="AL25" s="569"/>
      <c r="AM25" s="569"/>
      <c r="AN25" s="569"/>
      <c r="AO25" s="570"/>
      <c r="AP25" s="570"/>
      <c r="AQ25" s="570"/>
      <c r="AR25" s="570"/>
      <c r="AS25" s="570"/>
      <c r="AT25" s="570"/>
      <c r="AU25" s="570"/>
      <c r="AV25" s="570"/>
      <c r="AW25" s="570"/>
      <c r="AX25" s="570"/>
    </row>
    <row r="26" spans="1:50" ht="18.75" customHeight="1">
      <c r="A26" s="564">
        <v>15</v>
      </c>
      <c r="B26" s="564"/>
      <c r="C26" s="564"/>
      <c r="D26" s="567"/>
      <c r="E26" s="567"/>
      <c r="F26" s="567"/>
      <c r="G26" s="567"/>
      <c r="H26" s="567"/>
      <c r="I26" s="567"/>
      <c r="J26" s="567"/>
      <c r="K26" s="567"/>
      <c r="L26" s="567"/>
      <c r="M26" s="567"/>
      <c r="N26" s="567"/>
      <c r="O26" s="567"/>
      <c r="P26" s="567"/>
      <c r="Q26" s="568"/>
      <c r="R26" s="568"/>
      <c r="S26" s="568"/>
      <c r="T26" s="568"/>
      <c r="U26" s="568"/>
      <c r="V26" s="568"/>
      <c r="W26" s="568"/>
      <c r="X26" s="568"/>
      <c r="Y26" s="568"/>
      <c r="Z26" s="568"/>
      <c r="AA26" s="569"/>
      <c r="AB26" s="569"/>
      <c r="AC26" s="569"/>
      <c r="AD26" s="569"/>
      <c r="AE26" s="569"/>
      <c r="AF26" s="569"/>
      <c r="AG26" s="569"/>
      <c r="AH26" s="569"/>
      <c r="AI26" s="569"/>
      <c r="AJ26" s="569"/>
      <c r="AK26" s="569"/>
      <c r="AL26" s="569"/>
      <c r="AM26" s="569"/>
      <c r="AN26" s="569"/>
      <c r="AO26" s="570"/>
      <c r="AP26" s="570"/>
      <c r="AQ26" s="570"/>
      <c r="AR26" s="570"/>
      <c r="AS26" s="570"/>
      <c r="AT26" s="570"/>
      <c r="AU26" s="570"/>
      <c r="AV26" s="570"/>
      <c r="AW26" s="570"/>
      <c r="AX26" s="570"/>
    </row>
    <row r="27" spans="1:50" ht="18.75" customHeight="1">
      <c r="A27" s="564">
        <v>16</v>
      </c>
      <c r="B27" s="564"/>
      <c r="C27" s="564"/>
      <c r="D27" s="567"/>
      <c r="E27" s="567"/>
      <c r="F27" s="567"/>
      <c r="G27" s="567"/>
      <c r="H27" s="567"/>
      <c r="I27" s="567"/>
      <c r="J27" s="567"/>
      <c r="K27" s="567"/>
      <c r="L27" s="567"/>
      <c r="M27" s="567"/>
      <c r="N27" s="567"/>
      <c r="O27" s="567"/>
      <c r="P27" s="567"/>
      <c r="Q27" s="568"/>
      <c r="R27" s="568"/>
      <c r="S27" s="568"/>
      <c r="T27" s="568"/>
      <c r="U27" s="568"/>
      <c r="V27" s="568"/>
      <c r="W27" s="568"/>
      <c r="X27" s="568"/>
      <c r="Y27" s="568"/>
      <c r="Z27" s="568"/>
      <c r="AA27" s="569"/>
      <c r="AB27" s="569"/>
      <c r="AC27" s="569"/>
      <c r="AD27" s="569"/>
      <c r="AE27" s="569"/>
      <c r="AF27" s="569"/>
      <c r="AG27" s="569"/>
      <c r="AH27" s="569"/>
      <c r="AI27" s="569"/>
      <c r="AJ27" s="569"/>
      <c r="AK27" s="569"/>
      <c r="AL27" s="569"/>
      <c r="AM27" s="569"/>
      <c r="AN27" s="569"/>
      <c r="AO27" s="570"/>
      <c r="AP27" s="570"/>
      <c r="AQ27" s="570"/>
      <c r="AR27" s="570"/>
      <c r="AS27" s="570"/>
      <c r="AT27" s="570"/>
      <c r="AU27" s="570"/>
      <c r="AV27" s="570"/>
      <c r="AW27" s="570"/>
      <c r="AX27" s="570"/>
    </row>
    <row r="28" spans="1:50" ht="18.75" customHeight="1">
      <c r="A28" s="564">
        <v>17</v>
      </c>
      <c r="B28" s="564"/>
      <c r="C28" s="564"/>
      <c r="D28" s="567"/>
      <c r="E28" s="567"/>
      <c r="F28" s="567"/>
      <c r="G28" s="567"/>
      <c r="H28" s="567"/>
      <c r="I28" s="567"/>
      <c r="J28" s="567"/>
      <c r="K28" s="567"/>
      <c r="L28" s="567"/>
      <c r="M28" s="567"/>
      <c r="N28" s="567"/>
      <c r="O28" s="567"/>
      <c r="P28" s="567"/>
      <c r="Q28" s="568"/>
      <c r="R28" s="568"/>
      <c r="S28" s="568"/>
      <c r="T28" s="568"/>
      <c r="U28" s="568"/>
      <c r="V28" s="568"/>
      <c r="W28" s="568"/>
      <c r="X28" s="568"/>
      <c r="Y28" s="568"/>
      <c r="Z28" s="568"/>
      <c r="AA28" s="569"/>
      <c r="AB28" s="569"/>
      <c r="AC28" s="569"/>
      <c r="AD28" s="569"/>
      <c r="AE28" s="569"/>
      <c r="AF28" s="569"/>
      <c r="AG28" s="569"/>
      <c r="AH28" s="569"/>
      <c r="AI28" s="569"/>
      <c r="AJ28" s="569"/>
      <c r="AK28" s="569"/>
      <c r="AL28" s="569"/>
      <c r="AM28" s="569"/>
      <c r="AN28" s="569"/>
      <c r="AO28" s="570"/>
      <c r="AP28" s="570"/>
      <c r="AQ28" s="570"/>
      <c r="AR28" s="570"/>
      <c r="AS28" s="570"/>
      <c r="AT28" s="570"/>
      <c r="AU28" s="570"/>
      <c r="AV28" s="570"/>
      <c r="AW28" s="570"/>
      <c r="AX28" s="570"/>
    </row>
    <row r="29" spans="1:50" ht="18.75" customHeight="1">
      <c r="A29" s="564">
        <v>18</v>
      </c>
      <c r="B29" s="564"/>
      <c r="C29" s="564"/>
      <c r="D29" s="567"/>
      <c r="E29" s="567"/>
      <c r="F29" s="567"/>
      <c r="G29" s="567"/>
      <c r="H29" s="567"/>
      <c r="I29" s="567"/>
      <c r="J29" s="567"/>
      <c r="K29" s="567"/>
      <c r="L29" s="567"/>
      <c r="M29" s="567"/>
      <c r="N29" s="567"/>
      <c r="O29" s="567"/>
      <c r="P29" s="567"/>
      <c r="Q29" s="568"/>
      <c r="R29" s="568"/>
      <c r="S29" s="568"/>
      <c r="T29" s="568"/>
      <c r="U29" s="568"/>
      <c r="V29" s="568"/>
      <c r="W29" s="568"/>
      <c r="X29" s="568"/>
      <c r="Y29" s="568"/>
      <c r="Z29" s="568"/>
      <c r="AA29" s="569"/>
      <c r="AB29" s="569"/>
      <c r="AC29" s="569"/>
      <c r="AD29" s="569"/>
      <c r="AE29" s="569"/>
      <c r="AF29" s="569"/>
      <c r="AG29" s="569"/>
      <c r="AH29" s="569"/>
      <c r="AI29" s="569"/>
      <c r="AJ29" s="569"/>
      <c r="AK29" s="569"/>
      <c r="AL29" s="569"/>
      <c r="AM29" s="569"/>
      <c r="AN29" s="569"/>
      <c r="AO29" s="570"/>
      <c r="AP29" s="570"/>
      <c r="AQ29" s="570"/>
      <c r="AR29" s="570"/>
      <c r="AS29" s="570"/>
      <c r="AT29" s="570"/>
      <c r="AU29" s="570"/>
      <c r="AV29" s="570"/>
      <c r="AW29" s="570"/>
      <c r="AX29" s="570"/>
    </row>
    <row r="30" spans="1:50" ht="18.75" customHeight="1">
      <c r="A30" s="564">
        <v>19</v>
      </c>
      <c r="B30" s="564"/>
      <c r="C30" s="564"/>
      <c r="D30" s="567"/>
      <c r="E30" s="567"/>
      <c r="F30" s="567"/>
      <c r="G30" s="567"/>
      <c r="H30" s="567"/>
      <c r="I30" s="567"/>
      <c r="J30" s="567"/>
      <c r="K30" s="567"/>
      <c r="L30" s="567"/>
      <c r="M30" s="567"/>
      <c r="N30" s="567"/>
      <c r="O30" s="567"/>
      <c r="P30" s="567"/>
      <c r="Q30" s="568"/>
      <c r="R30" s="568"/>
      <c r="S30" s="568"/>
      <c r="T30" s="568"/>
      <c r="U30" s="568"/>
      <c r="V30" s="568"/>
      <c r="W30" s="568"/>
      <c r="X30" s="568"/>
      <c r="Y30" s="568"/>
      <c r="Z30" s="568"/>
      <c r="AA30" s="569"/>
      <c r="AB30" s="569"/>
      <c r="AC30" s="569"/>
      <c r="AD30" s="569"/>
      <c r="AE30" s="569"/>
      <c r="AF30" s="569"/>
      <c r="AG30" s="569"/>
      <c r="AH30" s="569"/>
      <c r="AI30" s="569"/>
      <c r="AJ30" s="569"/>
      <c r="AK30" s="569"/>
      <c r="AL30" s="569"/>
      <c r="AM30" s="569"/>
      <c r="AN30" s="569"/>
      <c r="AO30" s="570"/>
      <c r="AP30" s="570"/>
      <c r="AQ30" s="570"/>
      <c r="AR30" s="570"/>
      <c r="AS30" s="570"/>
      <c r="AT30" s="570"/>
      <c r="AU30" s="570"/>
      <c r="AV30" s="570"/>
      <c r="AW30" s="570"/>
      <c r="AX30" s="570"/>
    </row>
    <row r="31" spans="1:50" ht="18.75" customHeight="1">
      <c r="A31" s="564">
        <v>20</v>
      </c>
      <c r="B31" s="564"/>
      <c r="C31" s="564"/>
      <c r="D31" s="567"/>
      <c r="E31" s="567"/>
      <c r="F31" s="567"/>
      <c r="G31" s="567"/>
      <c r="H31" s="567"/>
      <c r="I31" s="567"/>
      <c r="J31" s="567"/>
      <c r="K31" s="567"/>
      <c r="L31" s="567"/>
      <c r="M31" s="567"/>
      <c r="N31" s="567"/>
      <c r="O31" s="567"/>
      <c r="P31" s="567"/>
      <c r="Q31" s="568"/>
      <c r="R31" s="568"/>
      <c r="S31" s="568"/>
      <c r="T31" s="568"/>
      <c r="U31" s="568"/>
      <c r="V31" s="568"/>
      <c r="W31" s="568"/>
      <c r="X31" s="568"/>
      <c r="Y31" s="568"/>
      <c r="Z31" s="568"/>
      <c r="AA31" s="569"/>
      <c r="AB31" s="569"/>
      <c r="AC31" s="569"/>
      <c r="AD31" s="569"/>
      <c r="AE31" s="569"/>
      <c r="AF31" s="569"/>
      <c r="AG31" s="569"/>
      <c r="AH31" s="569"/>
      <c r="AI31" s="569"/>
      <c r="AJ31" s="569"/>
      <c r="AK31" s="569"/>
      <c r="AL31" s="569"/>
      <c r="AM31" s="569"/>
      <c r="AN31" s="569"/>
      <c r="AO31" s="570"/>
      <c r="AP31" s="570"/>
      <c r="AQ31" s="570"/>
      <c r="AR31" s="570"/>
      <c r="AS31" s="570"/>
      <c r="AT31" s="570"/>
      <c r="AU31" s="570"/>
      <c r="AV31" s="570"/>
      <c r="AW31" s="570"/>
      <c r="AX31" s="570"/>
    </row>
    <row r="32" spans="1:50" ht="18.75" customHeight="1">
      <c r="A32" s="564">
        <v>21</v>
      </c>
      <c r="B32" s="564"/>
      <c r="C32" s="564"/>
      <c r="D32" s="567"/>
      <c r="E32" s="567"/>
      <c r="F32" s="567"/>
      <c r="G32" s="567"/>
      <c r="H32" s="567"/>
      <c r="I32" s="567"/>
      <c r="J32" s="567"/>
      <c r="K32" s="567"/>
      <c r="L32" s="567"/>
      <c r="M32" s="567"/>
      <c r="N32" s="567"/>
      <c r="O32" s="567"/>
      <c r="P32" s="567"/>
      <c r="Q32" s="568"/>
      <c r="R32" s="568"/>
      <c r="S32" s="568"/>
      <c r="T32" s="568"/>
      <c r="U32" s="568"/>
      <c r="V32" s="568"/>
      <c r="W32" s="568"/>
      <c r="X32" s="568"/>
      <c r="Y32" s="568"/>
      <c r="Z32" s="568"/>
      <c r="AA32" s="569"/>
      <c r="AB32" s="569"/>
      <c r="AC32" s="569"/>
      <c r="AD32" s="569"/>
      <c r="AE32" s="569"/>
      <c r="AF32" s="569"/>
      <c r="AG32" s="569"/>
      <c r="AH32" s="569"/>
      <c r="AI32" s="569"/>
      <c r="AJ32" s="569"/>
      <c r="AK32" s="569"/>
      <c r="AL32" s="569"/>
      <c r="AM32" s="569"/>
      <c r="AN32" s="569"/>
      <c r="AO32" s="570"/>
      <c r="AP32" s="570"/>
      <c r="AQ32" s="570"/>
      <c r="AR32" s="570"/>
      <c r="AS32" s="570"/>
      <c r="AT32" s="570"/>
      <c r="AU32" s="570"/>
      <c r="AV32" s="570"/>
      <c r="AW32" s="570"/>
      <c r="AX32" s="570"/>
    </row>
    <row r="33" spans="1:50" ht="18.75" customHeight="1">
      <c r="A33" s="564">
        <v>22</v>
      </c>
      <c r="B33" s="564"/>
      <c r="C33" s="564"/>
      <c r="D33" s="567"/>
      <c r="E33" s="567"/>
      <c r="F33" s="567"/>
      <c r="G33" s="567"/>
      <c r="H33" s="567"/>
      <c r="I33" s="567"/>
      <c r="J33" s="567"/>
      <c r="K33" s="567"/>
      <c r="L33" s="567"/>
      <c r="M33" s="567"/>
      <c r="N33" s="567"/>
      <c r="O33" s="567"/>
      <c r="P33" s="567"/>
      <c r="Q33" s="568"/>
      <c r="R33" s="568"/>
      <c r="S33" s="568"/>
      <c r="T33" s="568"/>
      <c r="U33" s="568"/>
      <c r="V33" s="568"/>
      <c r="W33" s="568"/>
      <c r="X33" s="568"/>
      <c r="Y33" s="568"/>
      <c r="Z33" s="568"/>
      <c r="AA33" s="569"/>
      <c r="AB33" s="569"/>
      <c r="AC33" s="569"/>
      <c r="AD33" s="569"/>
      <c r="AE33" s="569"/>
      <c r="AF33" s="569"/>
      <c r="AG33" s="569"/>
      <c r="AH33" s="569"/>
      <c r="AI33" s="569"/>
      <c r="AJ33" s="569"/>
      <c r="AK33" s="569"/>
      <c r="AL33" s="569"/>
      <c r="AM33" s="569"/>
      <c r="AN33" s="569"/>
      <c r="AO33" s="570"/>
      <c r="AP33" s="570"/>
      <c r="AQ33" s="570"/>
      <c r="AR33" s="570"/>
      <c r="AS33" s="570"/>
      <c r="AT33" s="570"/>
      <c r="AU33" s="570"/>
      <c r="AV33" s="570"/>
      <c r="AW33" s="570"/>
      <c r="AX33" s="570"/>
    </row>
    <row r="34" spans="1:50" ht="18.75" customHeight="1">
      <c r="A34" s="564">
        <v>23</v>
      </c>
      <c r="B34" s="564"/>
      <c r="C34" s="564"/>
      <c r="D34" s="567"/>
      <c r="E34" s="567"/>
      <c r="F34" s="567"/>
      <c r="G34" s="567"/>
      <c r="H34" s="567"/>
      <c r="I34" s="567"/>
      <c r="J34" s="567"/>
      <c r="K34" s="567"/>
      <c r="L34" s="567"/>
      <c r="M34" s="567"/>
      <c r="N34" s="567"/>
      <c r="O34" s="567"/>
      <c r="P34" s="567"/>
      <c r="Q34" s="568"/>
      <c r="R34" s="568"/>
      <c r="S34" s="568"/>
      <c r="T34" s="568"/>
      <c r="U34" s="568"/>
      <c r="V34" s="568"/>
      <c r="W34" s="568"/>
      <c r="X34" s="568"/>
      <c r="Y34" s="568"/>
      <c r="Z34" s="568"/>
      <c r="AA34" s="569"/>
      <c r="AB34" s="569"/>
      <c r="AC34" s="569"/>
      <c r="AD34" s="569"/>
      <c r="AE34" s="569"/>
      <c r="AF34" s="569"/>
      <c r="AG34" s="569"/>
      <c r="AH34" s="569"/>
      <c r="AI34" s="569"/>
      <c r="AJ34" s="569"/>
      <c r="AK34" s="569"/>
      <c r="AL34" s="569"/>
      <c r="AM34" s="569"/>
      <c r="AN34" s="569"/>
      <c r="AO34" s="570"/>
      <c r="AP34" s="570"/>
      <c r="AQ34" s="570"/>
      <c r="AR34" s="570"/>
      <c r="AS34" s="570"/>
      <c r="AT34" s="570"/>
      <c r="AU34" s="570"/>
      <c r="AV34" s="570"/>
      <c r="AW34" s="570"/>
      <c r="AX34" s="570"/>
    </row>
    <row r="35" spans="1:50" ht="18.75" customHeight="1">
      <c r="A35" s="564">
        <v>24</v>
      </c>
      <c r="B35" s="564"/>
      <c r="C35" s="564"/>
      <c r="D35" s="567"/>
      <c r="E35" s="567"/>
      <c r="F35" s="567"/>
      <c r="G35" s="567"/>
      <c r="H35" s="567"/>
      <c r="I35" s="567"/>
      <c r="J35" s="567"/>
      <c r="K35" s="567"/>
      <c r="L35" s="567"/>
      <c r="M35" s="567"/>
      <c r="N35" s="567"/>
      <c r="O35" s="567"/>
      <c r="P35" s="567"/>
      <c r="Q35" s="568"/>
      <c r="R35" s="568"/>
      <c r="S35" s="568"/>
      <c r="T35" s="568"/>
      <c r="U35" s="568"/>
      <c r="V35" s="568"/>
      <c r="W35" s="568"/>
      <c r="X35" s="568"/>
      <c r="Y35" s="568"/>
      <c r="Z35" s="568"/>
      <c r="AA35" s="569"/>
      <c r="AB35" s="569"/>
      <c r="AC35" s="569"/>
      <c r="AD35" s="569"/>
      <c r="AE35" s="569"/>
      <c r="AF35" s="569"/>
      <c r="AG35" s="569"/>
      <c r="AH35" s="569"/>
      <c r="AI35" s="569"/>
      <c r="AJ35" s="569"/>
      <c r="AK35" s="569"/>
      <c r="AL35" s="569"/>
      <c r="AM35" s="569"/>
      <c r="AN35" s="569"/>
      <c r="AO35" s="570"/>
      <c r="AP35" s="570"/>
      <c r="AQ35" s="570"/>
      <c r="AR35" s="570"/>
      <c r="AS35" s="570"/>
      <c r="AT35" s="570"/>
      <c r="AU35" s="570"/>
      <c r="AV35" s="570"/>
      <c r="AW35" s="570"/>
      <c r="AX35" s="570"/>
    </row>
    <row r="36" spans="1:50" ht="18.75" customHeight="1">
      <c r="A36" s="564">
        <v>25</v>
      </c>
      <c r="B36" s="564"/>
      <c r="C36" s="564"/>
      <c r="D36" s="567"/>
      <c r="E36" s="567"/>
      <c r="F36" s="567"/>
      <c r="G36" s="567"/>
      <c r="H36" s="567"/>
      <c r="I36" s="567"/>
      <c r="J36" s="567"/>
      <c r="K36" s="567"/>
      <c r="L36" s="567"/>
      <c r="M36" s="567"/>
      <c r="N36" s="567"/>
      <c r="O36" s="567"/>
      <c r="P36" s="567"/>
      <c r="Q36" s="568"/>
      <c r="R36" s="568"/>
      <c r="S36" s="568"/>
      <c r="T36" s="568"/>
      <c r="U36" s="568"/>
      <c r="V36" s="568"/>
      <c r="W36" s="568"/>
      <c r="X36" s="568"/>
      <c r="Y36" s="568"/>
      <c r="Z36" s="568"/>
      <c r="AA36" s="569"/>
      <c r="AB36" s="569"/>
      <c r="AC36" s="569"/>
      <c r="AD36" s="569"/>
      <c r="AE36" s="569"/>
      <c r="AF36" s="569"/>
      <c r="AG36" s="569"/>
      <c r="AH36" s="569"/>
      <c r="AI36" s="569"/>
      <c r="AJ36" s="569"/>
      <c r="AK36" s="569"/>
      <c r="AL36" s="569"/>
      <c r="AM36" s="569"/>
      <c r="AN36" s="569"/>
      <c r="AO36" s="570"/>
      <c r="AP36" s="570"/>
      <c r="AQ36" s="570"/>
      <c r="AR36" s="570"/>
      <c r="AS36" s="570"/>
      <c r="AT36" s="570"/>
      <c r="AU36" s="570"/>
      <c r="AV36" s="570"/>
      <c r="AW36" s="570"/>
      <c r="AX36" s="570"/>
    </row>
    <row r="37" spans="1:50" ht="18.75" customHeight="1">
      <c r="A37" s="564">
        <v>26</v>
      </c>
      <c r="B37" s="564"/>
      <c r="C37" s="564"/>
      <c r="D37" s="567"/>
      <c r="E37" s="567"/>
      <c r="F37" s="567"/>
      <c r="G37" s="567"/>
      <c r="H37" s="567"/>
      <c r="I37" s="567"/>
      <c r="J37" s="567"/>
      <c r="K37" s="567"/>
      <c r="L37" s="567"/>
      <c r="M37" s="567"/>
      <c r="N37" s="567"/>
      <c r="O37" s="567"/>
      <c r="P37" s="567"/>
      <c r="Q37" s="568"/>
      <c r="R37" s="568"/>
      <c r="S37" s="568"/>
      <c r="T37" s="568"/>
      <c r="U37" s="568"/>
      <c r="V37" s="568"/>
      <c r="W37" s="568"/>
      <c r="X37" s="568"/>
      <c r="Y37" s="568"/>
      <c r="Z37" s="568"/>
      <c r="AA37" s="569"/>
      <c r="AB37" s="569"/>
      <c r="AC37" s="569"/>
      <c r="AD37" s="569"/>
      <c r="AE37" s="569"/>
      <c r="AF37" s="569"/>
      <c r="AG37" s="569"/>
      <c r="AH37" s="569"/>
      <c r="AI37" s="569"/>
      <c r="AJ37" s="569"/>
      <c r="AK37" s="569"/>
      <c r="AL37" s="569"/>
      <c r="AM37" s="569"/>
      <c r="AN37" s="569"/>
      <c r="AO37" s="570"/>
      <c r="AP37" s="570"/>
      <c r="AQ37" s="570"/>
      <c r="AR37" s="570"/>
      <c r="AS37" s="570"/>
      <c r="AT37" s="570"/>
      <c r="AU37" s="570"/>
      <c r="AV37" s="570"/>
      <c r="AW37" s="570"/>
      <c r="AX37" s="570"/>
    </row>
    <row r="38" spans="1:50" ht="18.75" customHeight="1">
      <c r="A38" s="564">
        <v>27</v>
      </c>
      <c r="B38" s="564"/>
      <c r="C38" s="564"/>
      <c r="D38" s="567"/>
      <c r="E38" s="567"/>
      <c r="F38" s="567"/>
      <c r="G38" s="567"/>
      <c r="H38" s="567"/>
      <c r="I38" s="567"/>
      <c r="J38" s="567"/>
      <c r="K38" s="567"/>
      <c r="L38" s="567"/>
      <c r="M38" s="567"/>
      <c r="N38" s="567"/>
      <c r="O38" s="567"/>
      <c r="P38" s="567"/>
      <c r="Q38" s="568"/>
      <c r="R38" s="568"/>
      <c r="S38" s="568"/>
      <c r="T38" s="568"/>
      <c r="U38" s="568"/>
      <c r="V38" s="568"/>
      <c r="W38" s="568"/>
      <c r="X38" s="568"/>
      <c r="Y38" s="568"/>
      <c r="Z38" s="568"/>
      <c r="AA38" s="569"/>
      <c r="AB38" s="569"/>
      <c r="AC38" s="569"/>
      <c r="AD38" s="569"/>
      <c r="AE38" s="569"/>
      <c r="AF38" s="569"/>
      <c r="AG38" s="569"/>
      <c r="AH38" s="569"/>
      <c r="AI38" s="569"/>
      <c r="AJ38" s="569"/>
      <c r="AK38" s="569"/>
      <c r="AL38" s="569"/>
      <c r="AM38" s="569"/>
      <c r="AN38" s="569"/>
      <c r="AO38" s="570"/>
      <c r="AP38" s="570"/>
      <c r="AQ38" s="570"/>
      <c r="AR38" s="570"/>
      <c r="AS38" s="570"/>
      <c r="AT38" s="570"/>
      <c r="AU38" s="570"/>
      <c r="AV38" s="570"/>
      <c r="AW38" s="570"/>
      <c r="AX38" s="570"/>
    </row>
    <row r="39" spans="1:50" ht="18.75" customHeight="1">
      <c r="A39" s="564">
        <v>28</v>
      </c>
      <c r="B39" s="564"/>
      <c r="C39" s="564"/>
      <c r="D39" s="567"/>
      <c r="E39" s="567"/>
      <c r="F39" s="567"/>
      <c r="G39" s="567"/>
      <c r="H39" s="567"/>
      <c r="I39" s="567"/>
      <c r="J39" s="567"/>
      <c r="K39" s="567"/>
      <c r="L39" s="567"/>
      <c r="M39" s="567"/>
      <c r="N39" s="567"/>
      <c r="O39" s="567"/>
      <c r="P39" s="567"/>
      <c r="Q39" s="568"/>
      <c r="R39" s="568"/>
      <c r="S39" s="568"/>
      <c r="T39" s="568"/>
      <c r="U39" s="568"/>
      <c r="V39" s="568"/>
      <c r="W39" s="568"/>
      <c r="X39" s="568"/>
      <c r="Y39" s="568"/>
      <c r="Z39" s="568"/>
      <c r="AA39" s="569"/>
      <c r="AB39" s="569"/>
      <c r="AC39" s="569"/>
      <c r="AD39" s="569"/>
      <c r="AE39" s="569"/>
      <c r="AF39" s="569"/>
      <c r="AG39" s="569"/>
      <c r="AH39" s="569"/>
      <c r="AI39" s="569"/>
      <c r="AJ39" s="569"/>
      <c r="AK39" s="569"/>
      <c r="AL39" s="569"/>
      <c r="AM39" s="569"/>
      <c r="AN39" s="569"/>
      <c r="AO39" s="570"/>
      <c r="AP39" s="570"/>
      <c r="AQ39" s="570"/>
      <c r="AR39" s="570"/>
      <c r="AS39" s="570"/>
      <c r="AT39" s="570"/>
      <c r="AU39" s="570"/>
      <c r="AV39" s="570"/>
      <c r="AW39" s="570"/>
      <c r="AX39" s="570"/>
    </row>
    <row r="40" spans="1:50" ht="18.75" customHeight="1">
      <c r="A40" s="564">
        <v>29</v>
      </c>
      <c r="B40" s="564"/>
      <c r="C40" s="564"/>
      <c r="D40" s="567"/>
      <c r="E40" s="567"/>
      <c r="F40" s="567"/>
      <c r="G40" s="567"/>
      <c r="H40" s="567"/>
      <c r="I40" s="567"/>
      <c r="J40" s="567"/>
      <c r="K40" s="567"/>
      <c r="L40" s="567"/>
      <c r="M40" s="567"/>
      <c r="N40" s="567"/>
      <c r="O40" s="567"/>
      <c r="P40" s="567"/>
      <c r="Q40" s="568"/>
      <c r="R40" s="568"/>
      <c r="S40" s="568"/>
      <c r="T40" s="568"/>
      <c r="U40" s="568"/>
      <c r="V40" s="568"/>
      <c r="W40" s="568"/>
      <c r="X40" s="568"/>
      <c r="Y40" s="568"/>
      <c r="Z40" s="568"/>
      <c r="AA40" s="569"/>
      <c r="AB40" s="569"/>
      <c r="AC40" s="569"/>
      <c r="AD40" s="569"/>
      <c r="AE40" s="569"/>
      <c r="AF40" s="569"/>
      <c r="AG40" s="569"/>
      <c r="AH40" s="569"/>
      <c r="AI40" s="569"/>
      <c r="AJ40" s="569"/>
      <c r="AK40" s="569"/>
      <c r="AL40" s="569"/>
      <c r="AM40" s="569"/>
      <c r="AN40" s="569"/>
      <c r="AO40" s="570"/>
      <c r="AP40" s="570"/>
      <c r="AQ40" s="570"/>
      <c r="AR40" s="570"/>
      <c r="AS40" s="570"/>
      <c r="AT40" s="570"/>
      <c r="AU40" s="570"/>
      <c r="AV40" s="570"/>
      <c r="AW40" s="570"/>
      <c r="AX40" s="570"/>
    </row>
    <row r="41" spans="1:50" ht="18.75" customHeight="1">
      <c r="A41" s="564">
        <v>30</v>
      </c>
      <c r="B41" s="564"/>
      <c r="C41" s="564"/>
      <c r="D41" s="567"/>
      <c r="E41" s="567"/>
      <c r="F41" s="567"/>
      <c r="G41" s="567"/>
      <c r="H41" s="567"/>
      <c r="I41" s="567"/>
      <c r="J41" s="567"/>
      <c r="K41" s="567"/>
      <c r="L41" s="567"/>
      <c r="M41" s="567"/>
      <c r="N41" s="567"/>
      <c r="O41" s="567"/>
      <c r="P41" s="567"/>
      <c r="Q41" s="568"/>
      <c r="R41" s="568"/>
      <c r="S41" s="568"/>
      <c r="T41" s="568"/>
      <c r="U41" s="568"/>
      <c r="V41" s="568"/>
      <c r="W41" s="568"/>
      <c r="X41" s="568"/>
      <c r="Y41" s="568"/>
      <c r="Z41" s="568"/>
      <c r="AA41" s="569"/>
      <c r="AB41" s="569"/>
      <c r="AC41" s="569"/>
      <c r="AD41" s="569"/>
      <c r="AE41" s="569"/>
      <c r="AF41" s="569"/>
      <c r="AG41" s="569"/>
      <c r="AH41" s="569"/>
      <c r="AI41" s="569"/>
      <c r="AJ41" s="569"/>
      <c r="AK41" s="569"/>
      <c r="AL41" s="569"/>
      <c r="AM41" s="569"/>
      <c r="AN41" s="569"/>
      <c r="AO41" s="570"/>
      <c r="AP41" s="570"/>
      <c r="AQ41" s="570"/>
      <c r="AR41" s="570"/>
      <c r="AS41" s="570"/>
      <c r="AT41" s="570"/>
      <c r="AU41" s="570"/>
      <c r="AV41" s="570"/>
      <c r="AW41" s="570"/>
      <c r="AX41" s="570"/>
    </row>
    <row r="42" spans="1:50" ht="18.75" customHeight="1">
      <c r="A42" s="564">
        <v>31</v>
      </c>
      <c r="B42" s="564"/>
      <c r="C42" s="564"/>
      <c r="D42" s="567"/>
      <c r="E42" s="567"/>
      <c r="F42" s="567"/>
      <c r="G42" s="567"/>
      <c r="H42" s="567"/>
      <c r="I42" s="567"/>
      <c r="J42" s="567"/>
      <c r="K42" s="567"/>
      <c r="L42" s="567"/>
      <c r="M42" s="567"/>
      <c r="N42" s="567"/>
      <c r="O42" s="567"/>
      <c r="P42" s="567"/>
      <c r="Q42" s="568"/>
      <c r="R42" s="568"/>
      <c r="S42" s="568"/>
      <c r="T42" s="568"/>
      <c r="U42" s="568"/>
      <c r="V42" s="568"/>
      <c r="W42" s="568"/>
      <c r="X42" s="568"/>
      <c r="Y42" s="568"/>
      <c r="Z42" s="568"/>
      <c r="AA42" s="569"/>
      <c r="AB42" s="569"/>
      <c r="AC42" s="569"/>
      <c r="AD42" s="569"/>
      <c r="AE42" s="569"/>
      <c r="AF42" s="569"/>
      <c r="AG42" s="569"/>
      <c r="AH42" s="569"/>
      <c r="AI42" s="569"/>
      <c r="AJ42" s="569"/>
      <c r="AK42" s="569"/>
      <c r="AL42" s="569"/>
      <c r="AM42" s="569"/>
      <c r="AN42" s="569"/>
      <c r="AO42" s="570"/>
      <c r="AP42" s="570"/>
      <c r="AQ42" s="570"/>
      <c r="AR42" s="570"/>
      <c r="AS42" s="570"/>
      <c r="AT42" s="570"/>
      <c r="AU42" s="570"/>
      <c r="AV42" s="570"/>
      <c r="AW42" s="570"/>
      <c r="AX42" s="570"/>
    </row>
    <row r="43" spans="1:50" ht="18.75" customHeight="1">
      <c r="A43" s="564">
        <v>32</v>
      </c>
      <c r="B43" s="564"/>
      <c r="C43" s="564"/>
      <c r="D43" s="567"/>
      <c r="E43" s="567"/>
      <c r="F43" s="567"/>
      <c r="G43" s="567"/>
      <c r="H43" s="567"/>
      <c r="I43" s="567"/>
      <c r="J43" s="567"/>
      <c r="K43" s="567"/>
      <c r="L43" s="567"/>
      <c r="M43" s="567"/>
      <c r="N43" s="567"/>
      <c r="O43" s="567"/>
      <c r="P43" s="567"/>
      <c r="Q43" s="568"/>
      <c r="R43" s="568"/>
      <c r="S43" s="568"/>
      <c r="T43" s="568"/>
      <c r="U43" s="568"/>
      <c r="V43" s="568"/>
      <c r="W43" s="568"/>
      <c r="X43" s="568"/>
      <c r="Y43" s="568"/>
      <c r="Z43" s="568"/>
      <c r="AA43" s="569"/>
      <c r="AB43" s="569"/>
      <c r="AC43" s="569"/>
      <c r="AD43" s="569"/>
      <c r="AE43" s="569"/>
      <c r="AF43" s="569"/>
      <c r="AG43" s="569"/>
      <c r="AH43" s="569"/>
      <c r="AI43" s="569"/>
      <c r="AJ43" s="569"/>
      <c r="AK43" s="569"/>
      <c r="AL43" s="569"/>
      <c r="AM43" s="569"/>
      <c r="AN43" s="569"/>
      <c r="AO43" s="570"/>
      <c r="AP43" s="570"/>
      <c r="AQ43" s="570"/>
      <c r="AR43" s="570"/>
      <c r="AS43" s="570"/>
      <c r="AT43" s="570"/>
      <c r="AU43" s="570"/>
      <c r="AV43" s="570"/>
      <c r="AW43" s="570"/>
      <c r="AX43" s="570"/>
    </row>
    <row r="44" spans="1:50" ht="18.75" customHeight="1">
      <c r="A44" s="564">
        <v>33</v>
      </c>
      <c r="B44" s="564"/>
      <c r="C44" s="564"/>
      <c r="D44" s="567"/>
      <c r="E44" s="567"/>
      <c r="F44" s="567"/>
      <c r="G44" s="567"/>
      <c r="H44" s="567"/>
      <c r="I44" s="567"/>
      <c r="J44" s="567"/>
      <c r="K44" s="567"/>
      <c r="L44" s="567"/>
      <c r="M44" s="567"/>
      <c r="N44" s="567"/>
      <c r="O44" s="567"/>
      <c r="P44" s="567"/>
      <c r="Q44" s="568"/>
      <c r="R44" s="568"/>
      <c r="S44" s="568"/>
      <c r="T44" s="568"/>
      <c r="U44" s="568"/>
      <c r="V44" s="568"/>
      <c r="W44" s="568"/>
      <c r="X44" s="568"/>
      <c r="Y44" s="568"/>
      <c r="Z44" s="568"/>
      <c r="AA44" s="569"/>
      <c r="AB44" s="569"/>
      <c r="AC44" s="569"/>
      <c r="AD44" s="569"/>
      <c r="AE44" s="569"/>
      <c r="AF44" s="569"/>
      <c r="AG44" s="569"/>
      <c r="AH44" s="569"/>
      <c r="AI44" s="569"/>
      <c r="AJ44" s="569"/>
      <c r="AK44" s="569"/>
      <c r="AL44" s="569"/>
      <c r="AM44" s="569"/>
      <c r="AN44" s="569"/>
      <c r="AO44" s="570"/>
      <c r="AP44" s="570"/>
      <c r="AQ44" s="570"/>
      <c r="AR44" s="570"/>
      <c r="AS44" s="570"/>
      <c r="AT44" s="570"/>
      <c r="AU44" s="570"/>
      <c r="AV44" s="570"/>
      <c r="AW44" s="570"/>
      <c r="AX44" s="570"/>
    </row>
    <row r="45" spans="1:50" ht="18.75" customHeight="1">
      <c r="A45" s="564">
        <v>34</v>
      </c>
      <c r="B45" s="564"/>
      <c r="C45" s="564"/>
      <c r="D45" s="567"/>
      <c r="E45" s="567"/>
      <c r="F45" s="567"/>
      <c r="G45" s="567"/>
      <c r="H45" s="567"/>
      <c r="I45" s="567"/>
      <c r="J45" s="567"/>
      <c r="K45" s="567"/>
      <c r="L45" s="567"/>
      <c r="M45" s="567"/>
      <c r="N45" s="567"/>
      <c r="O45" s="567"/>
      <c r="P45" s="567"/>
      <c r="Q45" s="568"/>
      <c r="R45" s="568"/>
      <c r="S45" s="568"/>
      <c r="T45" s="568"/>
      <c r="U45" s="568"/>
      <c r="V45" s="568"/>
      <c r="W45" s="568"/>
      <c r="X45" s="568"/>
      <c r="Y45" s="568"/>
      <c r="Z45" s="568"/>
      <c r="AA45" s="569"/>
      <c r="AB45" s="569"/>
      <c r="AC45" s="569"/>
      <c r="AD45" s="569"/>
      <c r="AE45" s="569"/>
      <c r="AF45" s="569"/>
      <c r="AG45" s="569"/>
      <c r="AH45" s="569"/>
      <c r="AI45" s="569"/>
      <c r="AJ45" s="569"/>
      <c r="AK45" s="569"/>
      <c r="AL45" s="569"/>
      <c r="AM45" s="569"/>
      <c r="AN45" s="569"/>
      <c r="AO45" s="570"/>
      <c r="AP45" s="570"/>
      <c r="AQ45" s="570"/>
      <c r="AR45" s="570"/>
      <c r="AS45" s="570"/>
      <c r="AT45" s="570"/>
      <c r="AU45" s="570"/>
      <c r="AV45" s="570"/>
      <c r="AW45" s="570"/>
      <c r="AX45" s="570"/>
    </row>
    <row r="46" spans="1:50" ht="18.75" customHeight="1">
      <c r="A46" s="564">
        <v>35</v>
      </c>
      <c r="B46" s="564"/>
      <c r="C46" s="564"/>
      <c r="D46" s="567"/>
      <c r="E46" s="567"/>
      <c r="F46" s="567"/>
      <c r="G46" s="567"/>
      <c r="H46" s="567"/>
      <c r="I46" s="567"/>
      <c r="J46" s="567"/>
      <c r="K46" s="567"/>
      <c r="L46" s="567"/>
      <c r="M46" s="567"/>
      <c r="N46" s="567"/>
      <c r="O46" s="567"/>
      <c r="P46" s="567"/>
      <c r="Q46" s="568"/>
      <c r="R46" s="568"/>
      <c r="S46" s="568"/>
      <c r="T46" s="568"/>
      <c r="U46" s="568"/>
      <c r="V46" s="568"/>
      <c r="W46" s="568"/>
      <c r="X46" s="568"/>
      <c r="Y46" s="568"/>
      <c r="Z46" s="568"/>
      <c r="AA46" s="569"/>
      <c r="AB46" s="569"/>
      <c r="AC46" s="569"/>
      <c r="AD46" s="569"/>
      <c r="AE46" s="569"/>
      <c r="AF46" s="569"/>
      <c r="AG46" s="569"/>
      <c r="AH46" s="569"/>
      <c r="AI46" s="569"/>
      <c r="AJ46" s="569"/>
      <c r="AK46" s="569"/>
      <c r="AL46" s="569"/>
      <c r="AM46" s="569"/>
      <c r="AN46" s="569"/>
      <c r="AO46" s="570"/>
      <c r="AP46" s="570"/>
      <c r="AQ46" s="570"/>
      <c r="AR46" s="570"/>
      <c r="AS46" s="570"/>
      <c r="AT46" s="570"/>
      <c r="AU46" s="570"/>
      <c r="AV46" s="570"/>
      <c r="AW46" s="570"/>
      <c r="AX46" s="570"/>
    </row>
    <row r="47" spans="1:50" ht="18.75" customHeight="1">
      <c r="A47" s="564">
        <v>36</v>
      </c>
      <c r="B47" s="564"/>
      <c r="C47" s="564"/>
      <c r="D47" s="567"/>
      <c r="E47" s="567"/>
      <c r="F47" s="567"/>
      <c r="G47" s="567"/>
      <c r="H47" s="567"/>
      <c r="I47" s="567"/>
      <c r="J47" s="567"/>
      <c r="K47" s="567"/>
      <c r="L47" s="567"/>
      <c r="M47" s="567"/>
      <c r="N47" s="567"/>
      <c r="O47" s="567"/>
      <c r="P47" s="567"/>
      <c r="Q47" s="568"/>
      <c r="R47" s="568"/>
      <c r="S47" s="568"/>
      <c r="T47" s="568"/>
      <c r="U47" s="568"/>
      <c r="V47" s="568"/>
      <c r="W47" s="568"/>
      <c r="X47" s="568"/>
      <c r="Y47" s="568"/>
      <c r="Z47" s="568"/>
      <c r="AA47" s="569"/>
      <c r="AB47" s="569"/>
      <c r="AC47" s="569"/>
      <c r="AD47" s="569"/>
      <c r="AE47" s="569"/>
      <c r="AF47" s="569"/>
      <c r="AG47" s="569"/>
      <c r="AH47" s="569"/>
      <c r="AI47" s="569"/>
      <c r="AJ47" s="569"/>
      <c r="AK47" s="569"/>
      <c r="AL47" s="569"/>
      <c r="AM47" s="569"/>
      <c r="AN47" s="569"/>
      <c r="AO47" s="570"/>
      <c r="AP47" s="570"/>
      <c r="AQ47" s="570"/>
      <c r="AR47" s="570"/>
      <c r="AS47" s="570"/>
      <c r="AT47" s="570"/>
      <c r="AU47" s="570"/>
      <c r="AV47" s="570"/>
      <c r="AW47" s="570"/>
      <c r="AX47" s="570"/>
    </row>
    <row r="48" spans="1:50" ht="18.75" customHeight="1">
      <c r="A48" s="564">
        <v>37</v>
      </c>
      <c r="B48" s="564"/>
      <c r="C48" s="564"/>
      <c r="D48" s="567"/>
      <c r="E48" s="567"/>
      <c r="F48" s="567"/>
      <c r="G48" s="567"/>
      <c r="H48" s="567"/>
      <c r="I48" s="567"/>
      <c r="J48" s="567"/>
      <c r="K48" s="567"/>
      <c r="L48" s="567"/>
      <c r="M48" s="567"/>
      <c r="N48" s="567"/>
      <c r="O48" s="567"/>
      <c r="P48" s="567"/>
      <c r="Q48" s="568"/>
      <c r="R48" s="568"/>
      <c r="S48" s="568"/>
      <c r="T48" s="568"/>
      <c r="U48" s="568"/>
      <c r="V48" s="568"/>
      <c r="W48" s="568"/>
      <c r="X48" s="568"/>
      <c r="Y48" s="568"/>
      <c r="Z48" s="568"/>
      <c r="AA48" s="569"/>
      <c r="AB48" s="569"/>
      <c r="AC48" s="569"/>
      <c r="AD48" s="569"/>
      <c r="AE48" s="569"/>
      <c r="AF48" s="569"/>
      <c r="AG48" s="569"/>
      <c r="AH48" s="569"/>
      <c r="AI48" s="569"/>
      <c r="AJ48" s="569"/>
      <c r="AK48" s="569"/>
      <c r="AL48" s="569"/>
      <c r="AM48" s="569"/>
      <c r="AN48" s="569"/>
      <c r="AO48" s="570"/>
      <c r="AP48" s="570"/>
      <c r="AQ48" s="570"/>
      <c r="AR48" s="570"/>
      <c r="AS48" s="570"/>
      <c r="AT48" s="570"/>
      <c r="AU48" s="570"/>
      <c r="AV48" s="570"/>
      <c r="AW48" s="570"/>
      <c r="AX48" s="570"/>
    </row>
    <row r="49" spans="1:50" ht="18.75" customHeight="1">
      <c r="A49" s="564">
        <v>38</v>
      </c>
      <c r="B49" s="564"/>
      <c r="C49" s="564"/>
      <c r="D49" s="567"/>
      <c r="E49" s="567"/>
      <c r="F49" s="567"/>
      <c r="G49" s="567"/>
      <c r="H49" s="567"/>
      <c r="I49" s="567"/>
      <c r="J49" s="567"/>
      <c r="K49" s="567"/>
      <c r="L49" s="567"/>
      <c r="M49" s="567"/>
      <c r="N49" s="567"/>
      <c r="O49" s="567"/>
      <c r="P49" s="567"/>
      <c r="Q49" s="568"/>
      <c r="R49" s="568"/>
      <c r="S49" s="568"/>
      <c r="T49" s="568"/>
      <c r="U49" s="568"/>
      <c r="V49" s="568"/>
      <c r="W49" s="568"/>
      <c r="X49" s="568"/>
      <c r="Y49" s="568"/>
      <c r="Z49" s="568"/>
      <c r="AA49" s="569"/>
      <c r="AB49" s="569"/>
      <c r="AC49" s="569"/>
      <c r="AD49" s="569"/>
      <c r="AE49" s="569"/>
      <c r="AF49" s="569"/>
      <c r="AG49" s="569"/>
      <c r="AH49" s="569"/>
      <c r="AI49" s="569"/>
      <c r="AJ49" s="569"/>
      <c r="AK49" s="569"/>
      <c r="AL49" s="569"/>
      <c r="AM49" s="569"/>
      <c r="AN49" s="569"/>
      <c r="AO49" s="570"/>
      <c r="AP49" s="570"/>
      <c r="AQ49" s="570"/>
      <c r="AR49" s="570"/>
      <c r="AS49" s="570"/>
      <c r="AT49" s="570"/>
      <c r="AU49" s="570"/>
      <c r="AV49" s="570"/>
      <c r="AW49" s="570"/>
      <c r="AX49" s="570"/>
    </row>
    <row r="50" spans="1:50" ht="18.75" customHeight="1">
      <c r="A50" s="564">
        <v>39</v>
      </c>
      <c r="B50" s="564"/>
      <c r="C50" s="564"/>
      <c r="D50" s="567"/>
      <c r="E50" s="567"/>
      <c r="F50" s="567"/>
      <c r="G50" s="567"/>
      <c r="H50" s="567"/>
      <c r="I50" s="567"/>
      <c r="J50" s="567"/>
      <c r="K50" s="567"/>
      <c r="L50" s="567"/>
      <c r="M50" s="567"/>
      <c r="N50" s="567"/>
      <c r="O50" s="567"/>
      <c r="P50" s="567"/>
      <c r="Q50" s="568"/>
      <c r="R50" s="568"/>
      <c r="S50" s="568"/>
      <c r="T50" s="568"/>
      <c r="U50" s="568"/>
      <c r="V50" s="568"/>
      <c r="W50" s="568"/>
      <c r="X50" s="568"/>
      <c r="Y50" s="568"/>
      <c r="Z50" s="568"/>
      <c r="AA50" s="569"/>
      <c r="AB50" s="569"/>
      <c r="AC50" s="569"/>
      <c r="AD50" s="569"/>
      <c r="AE50" s="569"/>
      <c r="AF50" s="569"/>
      <c r="AG50" s="569"/>
      <c r="AH50" s="569"/>
      <c r="AI50" s="569"/>
      <c r="AJ50" s="569"/>
      <c r="AK50" s="569"/>
      <c r="AL50" s="569"/>
      <c r="AM50" s="569"/>
      <c r="AN50" s="569"/>
      <c r="AO50" s="570"/>
      <c r="AP50" s="570"/>
      <c r="AQ50" s="570"/>
      <c r="AR50" s="570"/>
      <c r="AS50" s="570"/>
      <c r="AT50" s="570"/>
      <c r="AU50" s="570"/>
      <c r="AV50" s="570"/>
      <c r="AW50" s="570"/>
      <c r="AX50" s="570"/>
    </row>
    <row r="51" spans="1:50" ht="18.75" customHeight="1">
      <c r="A51" s="564">
        <v>40</v>
      </c>
      <c r="B51" s="564"/>
      <c r="C51" s="564"/>
      <c r="D51" s="567"/>
      <c r="E51" s="567"/>
      <c r="F51" s="567"/>
      <c r="G51" s="567"/>
      <c r="H51" s="567"/>
      <c r="I51" s="567"/>
      <c r="J51" s="567"/>
      <c r="K51" s="567"/>
      <c r="L51" s="567"/>
      <c r="M51" s="567"/>
      <c r="N51" s="567"/>
      <c r="O51" s="567"/>
      <c r="P51" s="567"/>
      <c r="Q51" s="568"/>
      <c r="R51" s="568"/>
      <c r="S51" s="568"/>
      <c r="T51" s="568"/>
      <c r="U51" s="568"/>
      <c r="V51" s="568"/>
      <c r="W51" s="568"/>
      <c r="X51" s="568"/>
      <c r="Y51" s="568"/>
      <c r="Z51" s="568"/>
      <c r="AA51" s="569"/>
      <c r="AB51" s="569"/>
      <c r="AC51" s="569"/>
      <c r="AD51" s="569"/>
      <c r="AE51" s="569"/>
      <c r="AF51" s="569"/>
      <c r="AG51" s="569"/>
      <c r="AH51" s="569"/>
      <c r="AI51" s="569"/>
      <c r="AJ51" s="569"/>
      <c r="AK51" s="569"/>
      <c r="AL51" s="569"/>
      <c r="AM51" s="569"/>
      <c r="AN51" s="569"/>
      <c r="AO51" s="570"/>
      <c r="AP51" s="570"/>
      <c r="AQ51" s="570"/>
      <c r="AR51" s="570"/>
      <c r="AS51" s="570"/>
      <c r="AT51" s="570"/>
      <c r="AU51" s="570"/>
      <c r="AV51" s="570"/>
      <c r="AW51" s="570"/>
      <c r="AX51" s="570"/>
    </row>
    <row r="52" spans="1:50" ht="18.75" customHeight="1">
      <c r="A52" s="564">
        <v>41</v>
      </c>
      <c r="B52" s="564"/>
      <c r="C52" s="564"/>
      <c r="D52" s="567"/>
      <c r="E52" s="567"/>
      <c r="F52" s="567"/>
      <c r="G52" s="567"/>
      <c r="H52" s="567"/>
      <c r="I52" s="567"/>
      <c r="J52" s="567"/>
      <c r="K52" s="567"/>
      <c r="L52" s="567"/>
      <c r="M52" s="567"/>
      <c r="N52" s="567"/>
      <c r="O52" s="567"/>
      <c r="P52" s="567"/>
      <c r="Q52" s="568"/>
      <c r="R52" s="568"/>
      <c r="S52" s="568"/>
      <c r="T52" s="568"/>
      <c r="U52" s="568"/>
      <c r="V52" s="568"/>
      <c r="W52" s="568"/>
      <c r="X52" s="568"/>
      <c r="Y52" s="568"/>
      <c r="Z52" s="568"/>
      <c r="AA52" s="569"/>
      <c r="AB52" s="569"/>
      <c r="AC52" s="569"/>
      <c r="AD52" s="569"/>
      <c r="AE52" s="569"/>
      <c r="AF52" s="569"/>
      <c r="AG52" s="569"/>
      <c r="AH52" s="569"/>
      <c r="AI52" s="569"/>
      <c r="AJ52" s="569"/>
      <c r="AK52" s="569"/>
      <c r="AL52" s="569"/>
      <c r="AM52" s="569"/>
      <c r="AN52" s="569"/>
      <c r="AO52" s="570"/>
      <c r="AP52" s="570"/>
      <c r="AQ52" s="570"/>
      <c r="AR52" s="570"/>
      <c r="AS52" s="570"/>
      <c r="AT52" s="570"/>
      <c r="AU52" s="570"/>
      <c r="AV52" s="570"/>
      <c r="AW52" s="570"/>
      <c r="AX52" s="570"/>
    </row>
    <row r="53" spans="1:50" ht="18.75" customHeight="1">
      <c r="A53" s="564">
        <v>42</v>
      </c>
      <c r="B53" s="564"/>
      <c r="C53" s="564"/>
      <c r="D53" s="567"/>
      <c r="E53" s="567"/>
      <c r="F53" s="567"/>
      <c r="G53" s="567"/>
      <c r="H53" s="567"/>
      <c r="I53" s="567"/>
      <c r="J53" s="567"/>
      <c r="K53" s="567"/>
      <c r="L53" s="567"/>
      <c r="M53" s="567"/>
      <c r="N53" s="567"/>
      <c r="O53" s="567"/>
      <c r="P53" s="567"/>
      <c r="Q53" s="568"/>
      <c r="R53" s="568"/>
      <c r="S53" s="568"/>
      <c r="T53" s="568"/>
      <c r="U53" s="568"/>
      <c r="V53" s="568"/>
      <c r="W53" s="568"/>
      <c r="X53" s="568"/>
      <c r="Y53" s="568"/>
      <c r="Z53" s="568"/>
      <c r="AA53" s="569"/>
      <c r="AB53" s="569"/>
      <c r="AC53" s="569"/>
      <c r="AD53" s="569"/>
      <c r="AE53" s="569"/>
      <c r="AF53" s="569"/>
      <c r="AG53" s="569"/>
      <c r="AH53" s="569"/>
      <c r="AI53" s="569"/>
      <c r="AJ53" s="569"/>
      <c r="AK53" s="569"/>
      <c r="AL53" s="569"/>
      <c r="AM53" s="569"/>
      <c r="AN53" s="569"/>
      <c r="AO53" s="570"/>
      <c r="AP53" s="570"/>
      <c r="AQ53" s="570"/>
      <c r="AR53" s="570"/>
      <c r="AS53" s="570"/>
      <c r="AT53" s="570"/>
      <c r="AU53" s="570"/>
      <c r="AV53" s="570"/>
      <c r="AW53" s="570"/>
      <c r="AX53" s="570"/>
    </row>
    <row r="54" spans="1:50" ht="18.75" customHeight="1">
      <c r="A54" s="564">
        <v>43</v>
      </c>
      <c r="B54" s="564"/>
      <c r="C54" s="564"/>
      <c r="D54" s="567"/>
      <c r="E54" s="567"/>
      <c r="F54" s="567"/>
      <c r="G54" s="567"/>
      <c r="H54" s="567"/>
      <c r="I54" s="567"/>
      <c r="J54" s="567"/>
      <c r="K54" s="567"/>
      <c r="L54" s="567"/>
      <c r="M54" s="567"/>
      <c r="N54" s="567"/>
      <c r="O54" s="567"/>
      <c r="P54" s="567"/>
      <c r="Q54" s="568"/>
      <c r="R54" s="568"/>
      <c r="S54" s="568"/>
      <c r="T54" s="568"/>
      <c r="U54" s="568"/>
      <c r="V54" s="568"/>
      <c r="W54" s="568"/>
      <c r="X54" s="568"/>
      <c r="Y54" s="568"/>
      <c r="Z54" s="568"/>
      <c r="AA54" s="569"/>
      <c r="AB54" s="569"/>
      <c r="AC54" s="569"/>
      <c r="AD54" s="569"/>
      <c r="AE54" s="569"/>
      <c r="AF54" s="569"/>
      <c r="AG54" s="569"/>
      <c r="AH54" s="569"/>
      <c r="AI54" s="569"/>
      <c r="AJ54" s="569"/>
      <c r="AK54" s="569"/>
      <c r="AL54" s="569"/>
      <c r="AM54" s="569"/>
      <c r="AN54" s="569"/>
      <c r="AO54" s="570"/>
      <c r="AP54" s="570"/>
      <c r="AQ54" s="570"/>
      <c r="AR54" s="570"/>
      <c r="AS54" s="570"/>
      <c r="AT54" s="570"/>
      <c r="AU54" s="570"/>
      <c r="AV54" s="570"/>
      <c r="AW54" s="570"/>
      <c r="AX54" s="570"/>
    </row>
    <row r="55" spans="1:50" ht="18.75" customHeight="1">
      <c r="A55" s="564">
        <v>44</v>
      </c>
      <c r="B55" s="564"/>
      <c r="C55" s="564"/>
      <c r="D55" s="567"/>
      <c r="E55" s="567"/>
      <c r="F55" s="567"/>
      <c r="G55" s="567"/>
      <c r="H55" s="567"/>
      <c r="I55" s="567"/>
      <c r="J55" s="567"/>
      <c r="K55" s="567"/>
      <c r="L55" s="567"/>
      <c r="M55" s="567"/>
      <c r="N55" s="567"/>
      <c r="O55" s="567"/>
      <c r="P55" s="567"/>
      <c r="Q55" s="568"/>
      <c r="R55" s="568"/>
      <c r="S55" s="568"/>
      <c r="T55" s="568"/>
      <c r="U55" s="568"/>
      <c r="V55" s="568"/>
      <c r="W55" s="568"/>
      <c r="X55" s="568"/>
      <c r="Y55" s="568"/>
      <c r="Z55" s="568"/>
      <c r="AA55" s="569"/>
      <c r="AB55" s="569"/>
      <c r="AC55" s="569"/>
      <c r="AD55" s="569"/>
      <c r="AE55" s="569"/>
      <c r="AF55" s="569"/>
      <c r="AG55" s="569"/>
      <c r="AH55" s="569"/>
      <c r="AI55" s="569"/>
      <c r="AJ55" s="569"/>
      <c r="AK55" s="569"/>
      <c r="AL55" s="569"/>
      <c r="AM55" s="569"/>
      <c r="AN55" s="569"/>
      <c r="AO55" s="570"/>
      <c r="AP55" s="570"/>
      <c r="AQ55" s="570"/>
      <c r="AR55" s="570"/>
      <c r="AS55" s="570"/>
      <c r="AT55" s="570"/>
      <c r="AU55" s="570"/>
      <c r="AV55" s="570"/>
      <c r="AW55" s="570"/>
      <c r="AX55" s="570"/>
    </row>
    <row r="56" spans="1:50" ht="18.75" customHeight="1">
      <c r="A56" s="564">
        <v>45</v>
      </c>
      <c r="B56" s="564"/>
      <c r="C56" s="564"/>
      <c r="D56" s="567"/>
      <c r="E56" s="567"/>
      <c r="F56" s="567"/>
      <c r="G56" s="567"/>
      <c r="H56" s="567"/>
      <c r="I56" s="567"/>
      <c r="J56" s="567"/>
      <c r="K56" s="567"/>
      <c r="L56" s="567"/>
      <c r="M56" s="567"/>
      <c r="N56" s="567"/>
      <c r="O56" s="567"/>
      <c r="P56" s="567"/>
      <c r="Q56" s="568"/>
      <c r="R56" s="568"/>
      <c r="S56" s="568"/>
      <c r="T56" s="568"/>
      <c r="U56" s="568"/>
      <c r="V56" s="568"/>
      <c r="W56" s="568"/>
      <c r="X56" s="568"/>
      <c r="Y56" s="568"/>
      <c r="Z56" s="568"/>
      <c r="AA56" s="569"/>
      <c r="AB56" s="569"/>
      <c r="AC56" s="569"/>
      <c r="AD56" s="569"/>
      <c r="AE56" s="569"/>
      <c r="AF56" s="569"/>
      <c r="AG56" s="569"/>
      <c r="AH56" s="569"/>
      <c r="AI56" s="569"/>
      <c r="AJ56" s="569"/>
      <c r="AK56" s="569"/>
      <c r="AL56" s="569"/>
      <c r="AM56" s="569"/>
      <c r="AN56" s="569"/>
      <c r="AO56" s="570"/>
      <c r="AP56" s="570"/>
      <c r="AQ56" s="570"/>
      <c r="AR56" s="570"/>
      <c r="AS56" s="570"/>
      <c r="AT56" s="570"/>
      <c r="AU56" s="570"/>
      <c r="AV56" s="570"/>
      <c r="AW56" s="570"/>
      <c r="AX56" s="570"/>
    </row>
    <row r="57" spans="1:50" ht="18.75" customHeight="1">
      <c r="A57" s="564">
        <v>46</v>
      </c>
      <c r="B57" s="564"/>
      <c r="C57" s="564"/>
      <c r="D57" s="567"/>
      <c r="E57" s="567"/>
      <c r="F57" s="567"/>
      <c r="G57" s="567"/>
      <c r="H57" s="567"/>
      <c r="I57" s="567"/>
      <c r="J57" s="567"/>
      <c r="K57" s="567"/>
      <c r="L57" s="567"/>
      <c r="M57" s="567"/>
      <c r="N57" s="567"/>
      <c r="O57" s="567"/>
      <c r="P57" s="567"/>
      <c r="Q57" s="568"/>
      <c r="R57" s="568"/>
      <c r="S57" s="568"/>
      <c r="T57" s="568"/>
      <c r="U57" s="568"/>
      <c r="V57" s="568"/>
      <c r="W57" s="568"/>
      <c r="X57" s="568"/>
      <c r="Y57" s="568"/>
      <c r="Z57" s="568"/>
      <c r="AA57" s="569"/>
      <c r="AB57" s="569"/>
      <c r="AC57" s="569"/>
      <c r="AD57" s="569"/>
      <c r="AE57" s="569"/>
      <c r="AF57" s="569"/>
      <c r="AG57" s="569"/>
      <c r="AH57" s="569"/>
      <c r="AI57" s="569"/>
      <c r="AJ57" s="569"/>
      <c r="AK57" s="569"/>
      <c r="AL57" s="569"/>
      <c r="AM57" s="569"/>
      <c r="AN57" s="569"/>
      <c r="AO57" s="570"/>
      <c r="AP57" s="570"/>
      <c r="AQ57" s="570"/>
      <c r="AR57" s="570"/>
      <c r="AS57" s="570"/>
      <c r="AT57" s="570"/>
      <c r="AU57" s="570"/>
      <c r="AV57" s="570"/>
      <c r="AW57" s="570"/>
      <c r="AX57" s="570"/>
    </row>
    <row r="58" spans="1:50" ht="18.75" customHeight="1">
      <c r="A58" s="564">
        <v>47</v>
      </c>
      <c r="B58" s="564"/>
      <c r="C58" s="564"/>
      <c r="D58" s="567"/>
      <c r="E58" s="567"/>
      <c r="F58" s="567"/>
      <c r="G58" s="567"/>
      <c r="H58" s="567"/>
      <c r="I58" s="567"/>
      <c r="J58" s="567"/>
      <c r="K58" s="567"/>
      <c r="L58" s="567"/>
      <c r="M58" s="567"/>
      <c r="N58" s="567"/>
      <c r="O58" s="567"/>
      <c r="P58" s="567"/>
      <c r="Q58" s="568"/>
      <c r="R58" s="568"/>
      <c r="S58" s="568"/>
      <c r="T58" s="568"/>
      <c r="U58" s="568"/>
      <c r="V58" s="568"/>
      <c r="W58" s="568"/>
      <c r="X58" s="568"/>
      <c r="Y58" s="568"/>
      <c r="Z58" s="568"/>
      <c r="AA58" s="569"/>
      <c r="AB58" s="569"/>
      <c r="AC58" s="569"/>
      <c r="AD58" s="569"/>
      <c r="AE58" s="569"/>
      <c r="AF58" s="569"/>
      <c r="AG58" s="569"/>
      <c r="AH58" s="569"/>
      <c r="AI58" s="569"/>
      <c r="AJ58" s="569"/>
      <c r="AK58" s="569"/>
      <c r="AL58" s="569"/>
      <c r="AM58" s="569"/>
      <c r="AN58" s="569"/>
      <c r="AO58" s="570"/>
      <c r="AP58" s="570"/>
      <c r="AQ58" s="570"/>
      <c r="AR58" s="570"/>
      <c r="AS58" s="570"/>
      <c r="AT58" s="570"/>
      <c r="AU58" s="570"/>
      <c r="AV58" s="570"/>
      <c r="AW58" s="570"/>
      <c r="AX58" s="570"/>
    </row>
    <row r="59" spans="1:50" ht="18.75" customHeight="1">
      <c r="A59" s="564">
        <v>48</v>
      </c>
      <c r="B59" s="564"/>
      <c r="C59" s="564"/>
      <c r="D59" s="567"/>
      <c r="E59" s="567"/>
      <c r="F59" s="567"/>
      <c r="G59" s="567"/>
      <c r="H59" s="567"/>
      <c r="I59" s="567"/>
      <c r="J59" s="567"/>
      <c r="K59" s="567"/>
      <c r="L59" s="567"/>
      <c r="M59" s="567"/>
      <c r="N59" s="567"/>
      <c r="O59" s="567"/>
      <c r="P59" s="567"/>
      <c r="Q59" s="568"/>
      <c r="R59" s="568"/>
      <c r="S59" s="568"/>
      <c r="T59" s="568"/>
      <c r="U59" s="568"/>
      <c r="V59" s="568"/>
      <c r="W59" s="568"/>
      <c r="X59" s="568"/>
      <c r="Y59" s="568"/>
      <c r="Z59" s="568"/>
      <c r="AA59" s="569"/>
      <c r="AB59" s="569"/>
      <c r="AC59" s="569"/>
      <c r="AD59" s="569"/>
      <c r="AE59" s="569"/>
      <c r="AF59" s="569"/>
      <c r="AG59" s="569"/>
      <c r="AH59" s="569"/>
      <c r="AI59" s="569"/>
      <c r="AJ59" s="569"/>
      <c r="AK59" s="569"/>
      <c r="AL59" s="569"/>
      <c r="AM59" s="569"/>
      <c r="AN59" s="569"/>
      <c r="AO59" s="570"/>
      <c r="AP59" s="570"/>
      <c r="AQ59" s="570"/>
      <c r="AR59" s="570"/>
      <c r="AS59" s="570"/>
      <c r="AT59" s="570"/>
      <c r="AU59" s="570"/>
      <c r="AV59" s="570"/>
      <c r="AW59" s="570"/>
      <c r="AX59" s="570"/>
    </row>
    <row r="60" spans="1:50" ht="18.75" customHeight="1">
      <c r="A60" s="564">
        <v>49</v>
      </c>
      <c r="B60" s="564"/>
      <c r="C60" s="564"/>
      <c r="D60" s="567"/>
      <c r="E60" s="567"/>
      <c r="F60" s="567"/>
      <c r="G60" s="567"/>
      <c r="H60" s="567"/>
      <c r="I60" s="567"/>
      <c r="J60" s="567"/>
      <c r="K60" s="567"/>
      <c r="L60" s="567"/>
      <c r="M60" s="567"/>
      <c r="N60" s="567"/>
      <c r="O60" s="567"/>
      <c r="P60" s="567"/>
      <c r="Q60" s="568"/>
      <c r="R60" s="568"/>
      <c r="S60" s="568"/>
      <c r="T60" s="568"/>
      <c r="U60" s="568"/>
      <c r="V60" s="568"/>
      <c r="W60" s="568"/>
      <c r="X60" s="568"/>
      <c r="Y60" s="568"/>
      <c r="Z60" s="568"/>
      <c r="AA60" s="569"/>
      <c r="AB60" s="569"/>
      <c r="AC60" s="569"/>
      <c r="AD60" s="569"/>
      <c r="AE60" s="569"/>
      <c r="AF60" s="569"/>
      <c r="AG60" s="569"/>
      <c r="AH60" s="569"/>
      <c r="AI60" s="569"/>
      <c r="AJ60" s="569"/>
      <c r="AK60" s="569"/>
      <c r="AL60" s="569"/>
      <c r="AM60" s="569"/>
      <c r="AN60" s="569"/>
      <c r="AO60" s="570"/>
      <c r="AP60" s="570"/>
      <c r="AQ60" s="570"/>
      <c r="AR60" s="570"/>
      <c r="AS60" s="570"/>
      <c r="AT60" s="570"/>
      <c r="AU60" s="570"/>
      <c r="AV60" s="570"/>
      <c r="AW60" s="570"/>
      <c r="AX60" s="570"/>
    </row>
    <row r="61" spans="1:50" ht="18.75" customHeight="1">
      <c r="A61" s="564">
        <v>50</v>
      </c>
      <c r="B61" s="564"/>
      <c r="C61" s="564"/>
      <c r="D61" s="567"/>
      <c r="E61" s="567"/>
      <c r="F61" s="567"/>
      <c r="G61" s="567"/>
      <c r="H61" s="567"/>
      <c r="I61" s="567"/>
      <c r="J61" s="567"/>
      <c r="K61" s="567"/>
      <c r="L61" s="567"/>
      <c r="M61" s="567"/>
      <c r="N61" s="567"/>
      <c r="O61" s="567"/>
      <c r="P61" s="567"/>
      <c r="Q61" s="568"/>
      <c r="R61" s="568"/>
      <c r="S61" s="568"/>
      <c r="T61" s="568"/>
      <c r="U61" s="568"/>
      <c r="V61" s="568"/>
      <c r="W61" s="568"/>
      <c r="X61" s="568"/>
      <c r="Y61" s="568"/>
      <c r="Z61" s="568"/>
      <c r="AA61" s="569"/>
      <c r="AB61" s="569"/>
      <c r="AC61" s="569"/>
      <c r="AD61" s="569"/>
      <c r="AE61" s="569"/>
      <c r="AF61" s="569"/>
      <c r="AG61" s="569"/>
      <c r="AH61" s="569"/>
      <c r="AI61" s="569"/>
      <c r="AJ61" s="569"/>
      <c r="AK61" s="569"/>
      <c r="AL61" s="569"/>
      <c r="AM61" s="569"/>
      <c r="AN61" s="569"/>
      <c r="AO61" s="570"/>
      <c r="AP61" s="570"/>
      <c r="AQ61" s="570"/>
      <c r="AR61" s="570"/>
      <c r="AS61" s="570"/>
      <c r="AT61" s="570"/>
      <c r="AU61" s="570"/>
      <c r="AV61" s="570"/>
      <c r="AW61" s="570"/>
      <c r="AX61" s="570"/>
    </row>
    <row r="62" spans="1:50" ht="18.75" customHeight="1">
      <c r="A62" s="564">
        <v>51</v>
      </c>
      <c r="B62" s="564"/>
      <c r="C62" s="564"/>
      <c r="D62" s="567"/>
      <c r="E62" s="567"/>
      <c r="F62" s="567"/>
      <c r="G62" s="567"/>
      <c r="H62" s="567"/>
      <c r="I62" s="567"/>
      <c r="J62" s="567"/>
      <c r="K62" s="567"/>
      <c r="L62" s="567"/>
      <c r="M62" s="567"/>
      <c r="N62" s="567"/>
      <c r="O62" s="567"/>
      <c r="P62" s="567"/>
      <c r="Q62" s="568"/>
      <c r="R62" s="568"/>
      <c r="S62" s="568"/>
      <c r="T62" s="568"/>
      <c r="U62" s="568"/>
      <c r="V62" s="568"/>
      <c r="W62" s="568"/>
      <c r="X62" s="568"/>
      <c r="Y62" s="568"/>
      <c r="Z62" s="568"/>
      <c r="AA62" s="569"/>
      <c r="AB62" s="569"/>
      <c r="AC62" s="569"/>
      <c r="AD62" s="569"/>
      <c r="AE62" s="569"/>
      <c r="AF62" s="569"/>
      <c r="AG62" s="569"/>
      <c r="AH62" s="569"/>
      <c r="AI62" s="569"/>
      <c r="AJ62" s="569"/>
      <c r="AK62" s="569"/>
      <c r="AL62" s="569"/>
      <c r="AM62" s="569"/>
      <c r="AN62" s="569"/>
      <c r="AO62" s="570"/>
      <c r="AP62" s="570"/>
      <c r="AQ62" s="570"/>
      <c r="AR62" s="570"/>
      <c r="AS62" s="570"/>
      <c r="AT62" s="570"/>
      <c r="AU62" s="570"/>
      <c r="AV62" s="570"/>
      <c r="AW62" s="570"/>
      <c r="AX62" s="570"/>
    </row>
    <row r="63" spans="1:50" ht="18.75" customHeight="1">
      <c r="A63" s="564">
        <v>52</v>
      </c>
      <c r="B63" s="564"/>
      <c r="C63" s="564"/>
      <c r="D63" s="567"/>
      <c r="E63" s="567"/>
      <c r="F63" s="567"/>
      <c r="G63" s="567"/>
      <c r="H63" s="567"/>
      <c r="I63" s="567"/>
      <c r="J63" s="567"/>
      <c r="K63" s="567"/>
      <c r="L63" s="567"/>
      <c r="M63" s="567"/>
      <c r="N63" s="567"/>
      <c r="O63" s="567"/>
      <c r="P63" s="567"/>
      <c r="Q63" s="568"/>
      <c r="R63" s="568"/>
      <c r="S63" s="568"/>
      <c r="T63" s="568"/>
      <c r="U63" s="568"/>
      <c r="V63" s="568"/>
      <c r="W63" s="568"/>
      <c r="X63" s="568"/>
      <c r="Y63" s="568"/>
      <c r="Z63" s="568"/>
      <c r="AA63" s="569"/>
      <c r="AB63" s="569"/>
      <c r="AC63" s="569"/>
      <c r="AD63" s="569"/>
      <c r="AE63" s="569"/>
      <c r="AF63" s="569"/>
      <c r="AG63" s="569"/>
      <c r="AH63" s="569"/>
      <c r="AI63" s="569"/>
      <c r="AJ63" s="569"/>
      <c r="AK63" s="569"/>
      <c r="AL63" s="569"/>
      <c r="AM63" s="569"/>
      <c r="AN63" s="569"/>
      <c r="AO63" s="570"/>
      <c r="AP63" s="570"/>
      <c r="AQ63" s="570"/>
      <c r="AR63" s="570"/>
      <c r="AS63" s="570"/>
      <c r="AT63" s="570"/>
      <c r="AU63" s="570"/>
      <c r="AV63" s="570"/>
      <c r="AW63" s="570"/>
      <c r="AX63" s="570"/>
    </row>
    <row r="64" spans="1:50" ht="18.75" customHeight="1">
      <c r="A64" s="564">
        <v>53</v>
      </c>
      <c r="B64" s="564"/>
      <c r="C64" s="564"/>
      <c r="D64" s="567"/>
      <c r="E64" s="567"/>
      <c r="F64" s="567"/>
      <c r="G64" s="567"/>
      <c r="H64" s="567"/>
      <c r="I64" s="567"/>
      <c r="J64" s="567"/>
      <c r="K64" s="567"/>
      <c r="L64" s="567"/>
      <c r="M64" s="567"/>
      <c r="N64" s="567"/>
      <c r="O64" s="567"/>
      <c r="P64" s="567"/>
      <c r="Q64" s="568"/>
      <c r="R64" s="568"/>
      <c r="S64" s="568"/>
      <c r="T64" s="568"/>
      <c r="U64" s="568"/>
      <c r="V64" s="568"/>
      <c r="W64" s="568"/>
      <c r="X64" s="568"/>
      <c r="Y64" s="568"/>
      <c r="Z64" s="568"/>
      <c r="AA64" s="569"/>
      <c r="AB64" s="569"/>
      <c r="AC64" s="569"/>
      <c r="AD64" s="569"/>
      <c r="AE64" s="569"/>
      <c r="AF64" s="569"/>
      <c r="AG64" s="569"/>
      <c r="AH64" s="569"/>
      <c r="AI64" s="569"/>
      <c r="AJ64" s="569"/>
      <c r="AK64" s="569"/>
      <c r="AL64" s="569"/>
      <c r="AM64" s="569"/>
      <c r="AN64" s="569"/>
      <c r="AO64" s="570"/>
      <c r="AP64" s="570"/>
      <c r="AQ64" s="570"/>
      <c r="AR64" s="570"/>
      <c r="AS64" s="570"/>
      <c r="AT64" s="570"/>
      <c r="AU64" s="570"/>
      <c r="AV64" s="570"/>
      <c r="AW64" s="570"/>
      <c r="AX64" s="570"/>
    </row>
    <row r="65" spans="1:50" ht="18.75" customHeight="1">
      <c r="A65" s="564">
        <v>54</v>
      </c>
      <c r="B65" s="564"/>
      <c r="C65" s="564"/>
      <c r="D65" s="567"/>
      <c r="E65" s="567"/>
      <c r="F65" s="567"/>
      <c r="G65" s="567"/>
      <c r="H65" s="567"/>
      <c r="I65" s="567"/>
      <c r="J65" s="567"/>
      <c r="K65" s="567"/>
      <c r="L65" s="567"/>
      <c r="M65" s="567"/>
      <c r="N65" s="567"/>
      <c r="O65" s="567"/>
      <c r="P65" s="567"/>
      <c r="Q65" s="568"/>
      <c r="R65" s="568"/>
      <c r="S65" s="568"/>
      <c r="T65" s="568"/>
      <c r="U65" s="568"/>
      <c r="V65" s="568"/>
      <c r="W65" s="568"/>
      <c r="X65" s="568"/>
      <c r="Y65" s="568"/>
      <c r="Z65" s="568"/>
      <c r="AA65" s="569"/>
      <c r="AB65" s="569"/>
      <c r="AC65" s="569"/>
      <c r="AD65" s="569"/>
      <c r="AE65" s="569"/>
      <c r="AF65" s="569"/>
      <c r="AG65" s="569"/>
      <c r="AH65" s="569"/>
      <c r="AI65" s="569"/>
      <c r="AJ65" s="569"/>
      <c r="AK65" s="569"/>
      <c r="AL65" s="569"/>
      <c r="AM65" s="569"/>
      <c r="AN65" s="569"/>
      <c r="AO65" s="570"/>
      <c r="AP65" s="570"/>
      <c r="AQ65" s="570"/>
      <c r="AR65" s="570"/>
      <c r="AS65" s="570"/>
      <c r="AT65" s="570"/>
      <c r="AU65" s="570"/>
      <c r="AV65" s="570"/>
      <c r="AW65" s="570"/>
      <c r="AX65" s="570"/>
    </row>
    <row r="66" spans="1:50" ht="18.75" customHeight="1">
      <c r="A66" s="564">
        <v>55</v>
      </c>
      <c r="B66" s="564"/>
      <c r="C66" s="564"/>
      <c r="D66" s="567"/>
      <c r="E66" s="567"/>
      <c r="F66" s="567"/>
      <c r="G66" s="567"/>
      <c r="H66" s="567"/>
      <c r="I66" s="567"/>
      <c r="J66" s="567"/>
      <c r="K66" s="567"/>
      <c r="L66" s="567"/>
      <c r="M66" s="567"/>
      <c r="N66" s="567"/>
      <c r="O66" s="567"/>
      <c r="P66" s="567"/>
      <c r="Q66" s="568"/>
      <c r="R66" s="568"/>
      <c r="S66" s="568"/>
      <c r="T66" s="568"/>
      <c r="U66" s="568"/>
      <c r="V66" s="568"/>
      <c r="W66" s="568"/>
      <c r="X66" s="568"/>
      <c r="Y66" s="568"/>
      <c r="Z66" s="568"/>
      <c r="AA66" s="569"/>
      <c r="AB66" s="569"/>
      <c r="AC66" s="569"/>
      <c r="AD66" s="569"/>
      <c r="AE66" s="569"/>
      <c r="AF66" s="569"/>
      <c r="AG66" s="569"/>
      <c r="AH66" s="569"/>
      <c r="AI66" s="569"/>
      <c r="AJ66" s="569"/>
      <c r="AK66" s="569"/>
      <c r="AL66" s="569"/>
      <c r="AM66" s="569"/>
      <c r="AN66" s="569"/>
      <c r="AO66" s="570"/>
      <c r="AP66" s="570"/>
      <c r="AQ66" s="570"/>
      <c r="AR66" s="570"/>
      <c r="AS66" s="570"/>
      <c r="AT66" s="570"/>
      <c r="AU66" s="570"/>
      <c r="AV66" s="570"/>
      <c r="AW66" s="570"/>
      <c r="AX66" s="570"/>
    </row>
    <row r="67" spans="1:50" ht="18.75" customHeight="1">
      <c r="A67" s="564">
        <v>56</v>
      </c>
      <c r="B67" s="564"/>
      <c r="C67" s="564"/>
      <c r="D67" s="567"/>
      <c r="E67" s="567"/>
      <c r="F67" s="567"/>
      <c r="G67" s="567"/>
      <c r="H67" s="567"/>
      <c r="I67" s="567"/>
      <c r="J67" s="567"/>
      <c r="K67" s="567"/>
      <c r="L67" s="567"/>
      <c r="M67" s="567"/>
      <c r="N67" s="567"/>
      <c r="O67" s="567"/>
      <c r="P67" s="567"/>
      <c r="Q67" s="568"/>
      <c r="R67" s="568"/>
      <c r="S67" s="568"/>
      <c r="T67" s="568"/>
      <c r="U67" s="568"/>
      <c r="V67" s="568"/>
      <c r="W67" s="568"/>
      <c r="X67" s="568"/>
      <c r="Y67" s="568"/>
      <c r="Z67" s="568"/>
      <c r="AA67" s="569"/>
      <c r="AB67" s="569"/>
      <c r="AC67" s="569"/>
      <c r="AD67" s="569"/>
      <c r="AE67" s="569"/>
      <c r="AF67" s="569"/>
      <c r="AG67" s="569"/>
      <c r="AH67" s="569"/>
      <c r="AI67" s="569"/>
      <c r="AJ67" s="569"/>
      <c r="AK67" s="569"/>
      <c r="AL67" s="569"/>
      <c r="AM67" s="569"/>
      <c r="AN67" s="569"/>
      <c r="AO67" s="570"/>
      <c r="AP67" s="570"/>
      <c r="AQ67" s="570"/>
      <c r="AR67" s="570"/>
      <c r="AS67" s="570"/>
      <c r="AT67" s="570"/>
      <c r="AU67" s="570"/>
      <c r="AV67" s="570"/>
      <c r="AW67" s="570"/>
      <c r="AX67" s="570"/>
    </row>
    <row r="68" spans="1:50" ht="18.75" customHeight="1">
      <c r="A68" s="564">
        <v>57</v>
      </c>
      <c r="B68" s="564"/>
      <c r="C68" s="564"/>
      <c r="D68" s="567"/>
      <c r="E68" s="567"/>
      <c r="F68" s="567"/>
      <c r="G68" s="567"/>
      <c r="H68" s="567"/>
      <c r="I68" s="567"/>
      <c r="J68" s="567"/>
      <c r="K68" s="567"/>
      <c r="L68" s="567"/>
      <c r="M68" s="567"/>
      <c r="N68" s="567"/>
      <c r="O68" s="567"/>
      <c r="P68" s="567"/>
      <c r="Q68" s="568"/>
      <c r="R68" s="568"/>
      <c r="S68" s="568"/>
      <c r="T68" s="568"/>
      <c r="U68" s="568"/>
      <c r="V68" s="568"/>
      <c r="W68" s="568"/>
      <c r="X68" s="568"/>
      <c r="Y68" s="568"/>
      <c r="Z68" s="568"/>
      <c r="AA68" s="569"/>
      <c r="AB68" s="569"/>
      <c r="AC68" s="569"/>
      <c r="AD68" s="569"/>
      <c r="AE68" s="569"/>
      <c r="AF68" s="569"/>
      <c r="AG68" s="569"/>
      <c r="AH68" s="569"/>
      <c r="AI68" s="569"/>
      <c r="AJ68" s="569"/>
      <c r="AK68" s="569"/>
      <c r="AL68" s="569"/>
      <c r="AM68" s="569"/>
      <c r="AN68" s="569"/>
      <c r="AO68" s="570"/>
      <c r="AP68" s="570"/>
      <c r="AQ68" s="570"/>
      <c r="AR68" s="570"/>
      <c r="AS68" s="570"/>
      <c r="AT68" s="570"/>
      <c r="AU68" s="570"/>
      <c r="AV68" s="570"/>
      <c r="AW68" s="570"/>
      <c r="AX68" s="570"/>
    </row>
    <row r="69" spans="1:50" ht="18.75" customHeight="1">
      <c r="A69" s="564">
        <v>58</v>
      </c>
      <c r="B69" s="564"/>
      <c r="C69" s="564"/>
      <c r="D69" s="567"/>
      <c r="E69" s="567"/>
      <c r="F69" s="567"/>
      <c r="G69" s="567"/>
      <c r="H69" s="567"/>
      <c r="I69" s="567"/>
      <c r="J69" s="567"/>
      <c r="K69" s="567"/>
      <c r="L69" s="567"/>
      <c r="M69" s="567"/>
      <c r="N69" s="567"/>
      <c r="O69" s="567"/>
      <c r="P69" s="567"/>
      <c r="Q69" s="568"/>
      <c r="R69" s="568"/>
      <c r="S69" s="568"/>
      <c r="T69" s="568"/>
      <c r="U69" s="568"/>
      <c r="V69" s="568"/>
      <c r="W69" s="568"/>
      <c r="X69" s="568"/>
      <c r="Y69" s="568"/>
      <c r="Z69" s="568"/>
      <c r="AA69" s="569"/>
      <c r="AB69" s="569"/>
      <c r="AC69" s="569"/>
      <c r="AD69" s="569"/>
      <c r="AE69" s="569"/>
      <c r="AF69" s="569"/>
      <c r="AG69" s="569"/>
      <c r="AH69" s="569"/>
      <c r="AI69" s="569"/>
      <c r="AJ69" s="569"/>
      <c r="AK69" s="569"/>
      <c r="AL69" s="569"/>
      <c r="AM69" s="569"/>
      <c r="AN69" s="569"/>
      <c r="AO69" s="570"/>
      <c r="AP69" s="570"/>
      <c r="AQ69" s="570"/>
      <c r="AR69" s="570"/>
      <c r="AS69" s="570"/>
      <c r="AT69" s="570"/>
      <c r="AU69" s="570"/>
      <c r="AV69" s="570"/>
      <c r="AW69" s="570"/>
      <c r="AX69" s="570"/>
    </row>
    <row r="70" spans="1:50" ht="18.75" customHeight="1">
      <c r="A70" s="564">
        <v>59</v>
      </c>
      <c r="B70" s="564"/>
      <c r="C70" s="564"/>
      <c r="D70" s="567"/>
      <c r="E70" s="567"/>
      <c r="F70" s="567"/>
      <c r="G70" s="567"/>
      <c r="H70" s="567"/>
      <c r="I70" s="567"/>
      <c r="J70" s="567"/>
      <c r="K70" s="567"/>
      <c r="L70" s="567"/>
      <c r="M70" s="567"/>
      <c r="N70" s="567"/>
      <c r="O70" s="567"/>
      <c r="P70" s="567"/>
      <c r="Q70" s="568"/>
      <c r="R70" s="568"/>
      <c r="S70" s="568"/>
      <c r="T70" s="568"/>
      <c r="U70" s="568"/>
      <c r="V70" s="568"/>
      <c r="W70" s="568"/>
      <c r="X70" s="568"/>
      <c r="Y70" s="568"/>
      <c r="Z70" s="568"/>
      <c r="AA70" s="569"/>
      <c r="AB70" s="569"/>
      <c r="AC70" s="569"/>
      <c r="AD70" s="569"/>
      <c r="AE70" s="569"/>
      <c r="AF70" s="569"/>
      <c r="AG70" s="569"/>
      <c r="AH70" s="569"/>
      <c r="AI70" s="569"/>
      <c r="AJ70" s="569"/>
      <c r="AK70" s="569"/>
      <c r="AL70" s="569"/>
      <c r="AM70" s="569"/>
      <c r="AN70" s="569"/>
      <c r="AO70" s="570"/>
      <c r="AP70" s="570"/>
      <c r="AQ70" s="570"/>
      <c r="AR70" s="570"/>
      <c r="AS70" s="570"/>
      <c r="AT70" s="570"/>
      <c r="AU70" s="570"/>
      <c r="AV70" s="570"/>
      <c r="AW70" s="570"/>
      <c r="AX70" s="570"/>
    </row>
    <row r="71" spans="1:50" ht="18.75" customHeight="1">
      <c r="A71" s="564">
        <v>60</v>
      </c>
      <c r="B71" s="564"/>
      <c r="C71" s="564"/>
      <c r="D71" s="567"/>
      <c r="E71" s="567"/>
      <c r="F71" s="567"/>
      <c r="G71" s="567"/>
      <c r="H71" s="567"/>
      <c r="I71" s="567"/>
      <c r="J71" s="567"/>
      <c r="K71" s="567"/>
      <c r="L71" s="567"/>
      <c r="M71" s="567"/>
      <c r="N71" s="567"/>
      <c r="O71" s="567"/>
      <c r="P71" s="567"/>
      <c r="Q71" s="568"/>
      <c r="R71" s="568"/>
      <c r="S71" s="568"/>
      <c r="T71" s="568"/>
      <c r="U71" s="568"/>
      <c r="V71" s="568"/>
      <c r="W71" s="568"/>
      <c r="X71" s="568"/>
      <c r="Y71" s="568"/>
      <c r="Z71" s="568"/>
      <c r="AA71" s="569"/>
      <c r="AB71" s="569"/>
      <c r="AC71" s="569"/>
      <c r="AD71" s="569"/>
      <c r="AE71" s="569"/>
      <c r="AF71" s="569"/>
      <c r="AG71" s="569"/>
      <c r="AH71" s="569"/>
      <c r="AI71" s="569"/>
      <c r="AJ71" s="569"/>
      <c r="AK71" s="569"/>
      <c r="AL71" s="569"/>
      <c r="AM71" s="569"/>
      <c r="AN71" s="569"/>
      <c r="AO71" s="570"/>
      <c r="AP71" s="570"/>
      <c r="AQ71" s="570"/>
      <c r="AR71" s="570"/>
      <c r="AS71" s="570"/>
      <c r="AT71" s="570"/>
      <c r="AU71" s="570"/>
      <c r="AV71" s="570"/>
      <c r="AW71" s="570"/>
      <c r="AX71" s="570"/>
    </row>
    <row r="72" spans="1:50" ht="18.75" customHeight="1">
      <c r="A72" s="564">
        <v>61</v>
      </c>
      <c r="B72" s="564"/>
      <c r="C72" s="564"/>
      <c r="D72" s="567"/>
      <c r="E72" s="567"/>
      <c r="F72" s="567"/>
      <c r="G72" s="567"/>
      <c r="H72" s="567"/>
      <c r="I72" s="567"/>
      <c r="J72" s="567"/>
      <c r="K72" s="567"/>
      <c r="L72" s="567"/>
      <c r="M72" s="567"/>
      <c r="N72" s="567"/>
      <c r="O72" s="567"/>
      <c r="P72" s="567"/>
      <c r="Q72" s="568"/>
      <c r="R72" s="568"/>
      <c r="S72" s="568"/>
      <c r="T72" s="568"/>
      <c r="U72" s="568"/>
      <c r="V72" s="568"/>
      <c r="W72" s="568"/>
      <c r="X72" s="568"/>
      <c r="Y72" s="568"/>
      <c r="Z72" s="568"/>
      <c r="AA72" s="569"/>
      <c r="AB72" s="569"/>
      <c r="AC72" s="569"/>
      <c r="AD72" s="569"/>
      <c r="AE72" s="569"/>
      <c r="AF72" s="569"/>
      <c r="AG72" s="569"/>
      <c r="AH72" s="569"/>
      <c r="AI72" s="569"/>
      <c r="AJ72" s="569"/>
      <c r="AK72" s="569"/>
      <c r="AL72" s="569"/>
      <c r="AM72" s="569"/>
      <c r="AN72" s="569"/>
      <c r="AO72" s="570"/>
      <c r="AP72" s="570"/>
      <c r="AQ72" s="570"/>
      <c r="AR72" s="570"/>
      <c r="AS72" s="570"/>
      <c r="AT72" s="570"/>
      <c r="AU72" s="570"/>
      <c r="AV72" s="570"/>
      <c r="AW72" s="570"/>
      <c r="AX72" s="570"/>
    </row>
    <row r="73" spans="1:50" ht="18.75" customHeight="1">
      <c r="A73" s="564">
        <v>62</v>
      </c>
      <c r="B73" s="564"/>
      <c r="C73" s="564"/>
      <c r="D73" s="567"/>
      <c r="E73" s="567"/>
      <c r="F73" s="567"/>
      <c r="G73" s="567"/>
      <c r="H73" s="567"/>
      <c r="I73" s="567"/>
      <c r="J73" s="567"/>
      <c r="K73" s="567"/>
      <c r="L73" s="567"/>
      <c r="M73" s="567"/>
      <c r="N73" s="567"/>
      <c r="O73" s="567"/>
      <c r="P73" s="567"/>
      <c r="Q73" s="568"/>
      <c r="R73" s="568"/>
      <c r="S73" s="568"/>
      <c r="T73" s="568"/>
      <c r="U73" s="568"/>
      <c r="V73" s="568"/>
      <c r="W73" s="568"/>
      <c r="X73" s="568"/>
      <c r="Y73" s="568"/>
      <c r="Z73" s="568"/>
      <c r="AA73" s="569"/>
      <c r="AB73" s="569"/>
      <c r="AC73" s="569"/>
      <c r="AD73" s="569"/>
      <c r="AE73" s="569"/>
      <c r="AF73" s="569"/>
      <c r="AG73" s="569"/>
      <c r="AH73" s="569"/>
      <c r="AI73" s="569"/>
      <c r="AJ73" s="569"/>
      <c r="AK73" s="569"/>
      <c r="AL73" s="569"/>
      <c r="AM73" s="569"/>
      <c r="AN73" s="569"/>
      <c r="AO73" s="570"/>
      <c r="AP73" s="570"/>
      <c r="AQ73" s="570"/>
      <c r="AR73" s="570"/>
      <c r="AS73" s="570"/>
      <c r="AT73" s="570"/>
      <c r="AU73" s="570"/>
      <c r="AV73" s="570"/>
      <c r="AW73" s="570"/>
      <c r="AX73" s="570"/>
    </row>
    <row r="74" spans="1:50" ht="18.75" customHeight="1">
      <c r="A74" s="564">
        <v>63</v>
      </c>
      <c r="B74" s="564"/>
      <c r="C74" s="564"/>
      <c r="D74" s="567"/>
      <c r="E74" s="567"/>
      <c r="F74" s="567"/>
      <c r="G74" s="567"/>
      <c r="H74" s="567"/>
      <c r="I74" s="567"/>
      <c r="J74" s="567"/>
      <c r="K74" s="567"/>
      <c r="L74" s="567"/>
      <c r="M74" s="567"/>
      <c r="N74" s="567"/>
      <c r="O74" s="567"/>
      <c r="P74" s="567"/>
      <c r="Q74" s="568"/>
      <c r="R74" s="568"/>
      <c r="S74" s="568"/>
      <c r="T74" s="568"/>
      <c r="U74" s="568"/>
      <c r="V74" s="568"/>
      <c r="W74" s="568"/>
      <c r="X74" s="568"/>
      <c r="Y74" s="568"/>
      <c r="Z74" s="568"/>
      <c r="AA74" s="569"/>
      <c r="AB74" s="569"/>
      <c r="AC74" s="569"/>
      <c r="AD74" s="569"/>
      <c r="AE74" s="569"/>
      <c r="AF74" s="569"/>
      <c r="AG74" s="569"/>
      <c r="AH74" s="569"/>
      <c r="AI74" s="569"/>
      <c r="AJ74" s="569"/>
      <c r="AK74" s="569"/>
      <c r="AL74" s="569"/>
      <c r="AM74" s="569"/>
      <c r="AN74" s="569"/>
      <c r="AO74" s="570"/>
      <c r="AP74" s="570"/>
      <c r="AQ74" s="570"/>
      <c r="AR74" s="570"/>
      <c r="AS74" s="570"/>
      <c r="AT74" s="570"/>
      <c r="AU74" s="570"/>
      <c r="AV74" s="570"/>
      <c r="AW74" s="570"/>
      <c r="AX74" s="570"/>
    </row>
    <row r="75" spans="1:50" ht="18.75" customHeight="1">
      <c r="A75" s="564">
        <v>64</v>
      </c>
      <c r="B75" s="564"/>
      <c r="C75" s="564"/>
      <c r="D75" s="567"/>
      <c r="E75" s="567"/>
      <c r="F75" s="567"/>
      <c r="G75" s="567"/>
      <c r="H75" s="567"/>
      <c r="I75" s="567"/>
      <c r="J75" s="567"/>
      <c r="K75" s="567"/>
      <c r="L75" s="567"/>
      <c r="M75" s="567"/>
      <c r="N75" s="567"/>
      <c r="O75" s="567"/>
      <c r="P75" s="567"/>
      <c r="Q75" s="568"/>
      <c r="R75" s="568"/>
      <c r="S75" s="568"/>
      <c r="T75" s="568"/>
      <c r="U75" s="568"/>
      <c r="V75" s="568"/>
      <c r="W75" s="568"/>
      <c r="X75" s="568"/>
      <c r="Y75" s="568"/>
      <c r="Z75" s="568"/>
      <c r="AA75" s="569"/>
      <c r="AB75" s="569"/>
      <c r="AC75" s="569"/>
      <c r="AD75" s="569"/>
      <c r="AE75" s="569"/>
      <c r="AF75" s="569"/>
      <c r="AG75" s="569"/>
      <c r="AH75" s="569"/>
      <c r="AI75" s="569"/>
      <c r="AJ75" s="569"/>
      <c r="AK75" s="569"/>
      <c r="AL75" s="569"/>
      <c r="AM75" s="569"/>
      <c r="AN75" s="569"/>
      <c r="AO75" s="570"/>
      <c r="AP75" s="570"/>
      <c r="AQ75" s="570"/>
      <c r="AR75" s="570"/>
      <c r="AS75" s="570"/>
      <c r="AT75" s="570"/>
      <c r="AU75" s="570"/>
      <c r="AV75" s="570"/>
      <c r="AW75" s="570"/>
      <c r="AX75" s="570"/>
    </row>
    <row r="76" spans="1:50" ht="18.75" customHeight="1">
      <c r="A76" s="564">
        <v>65</v>
      </c>
      <c r="B76" s="564"/>
      <c r="C76" s="564"/>
      <c r="D76" s="567"/>
      <c r="E76" s="567"/>
      <c r="F76" s="567"/>
      <c r="G76" s="567"/>
      <c r="H76" s="567"/>
      <c r="I76" s="567"/>
      <c r="J76" s="567"/>
      <c r="K76" s="567"/>
      <c r="L76" s="567"/>
      <c r="M76" s="567"/>
      <c r="N76" s="567"/>
      <c r="O76" s="567"/>
      <c r="P76" s="567"/>
      <c r="Q76" s="568"/>
      <c r="R76" s="568"/>
      <c r="S76" s="568"/>
      <c r="T76" s="568"/>
      <c r="U76" s="568"/>
      <c r="V76" s="568"/>
      <c r="W76" s="568"/>
      <c r="X76" s="568"/>
      <c r="Y76" s="568"/>
      <c r="Z76" s="568"/>
      <c r="AA76" s="569"/>
      <c r="AB76" s="569"/>
      <c r="AC76" s="569"/>
      <c r="AD76" s="569"/>
      <c r="AE76" s="569"/>
      <c r="AF76" s="569"/>
      <c r="AG76" s="569"/>
      <c r="AH76" s="569"/>
      <c r="AI76" s="569"/>
      <c r="AJ76" s="569"/>
      <c r="AK76" s="569"/>
      <c r="AL76" s="569"/>
      <c r="AM76" s="569"/>
      <c r="AN76" s="569"/>
      <c r="AO76" s="570"/>
      <c r="AP76" s="570"/>
      <c r="AQ76" s="570"/>
      <c r="AR76" s="570"/>
      <c r="AS76" s="570"/>
      <c r="AT76" s="570"/>
      <c r="AU76" s="570"/>
      <c r="AV76" s="570"/>
      <c r="AW76" s="570"/>
      <c r="AX76" s="570"/>
    </row>
    <row r="77" spans="1:50" ht="18.75" customHeight="1">
      <c r="A77" s="564">
        <v>66</v>
      </c>
      <c r="B77" s="564"/>
      <c r="C77" s="564"/>
      <c r="D77" s="567"/>
      <c r="E77" s="567"/>
      <c r="F77" s="567"/>
      <c r="G77" s="567"/>
      <c r="H77" s="567"/>
      <c r="I77" s="567"/>
      <c r="J77" s="567"/>
      <c r="K77" s="567"/>
      <c r="L77" s="567"/>
      <c r="M77" s="567"/>
      <c r="N77" s="567"/>
      <c r="O77" s="567"/>
      <c r="P77" s="567"/>
      <c r="Q77" s="568"/>
      <c r="R77" s="568"/>
      <c r="S77" s="568"/>
      <c r="T77" s="568"/>
      <c r="U77" s="568"/>
      <c r="V77" s="568"/>
      <c r="W77" s="568"/>
      <c r="X77" s="568"/>
      <c r="Y77" s="568"/>
      <c r="Z77" s="568"/>
      <c r="AA77" s="569"/>
      <c r="AB77" s="569"/>
      <c r="AC77" s="569"/>
      <c r="AD77" s="569"/>
      <c r="AE77" s="569"/>
      <c r="AF77" s="569"/>
      <c r="AG77" s="569"/>
      <c r="AH77" s="569"/>
      <c r="AI77" s="569"/>
      <c r="AJ77" s="569"/>
      <c r="AK77" s="569"/>
      <c r="AL77" s="569"/>
      <c r="AM77" s="569"/>
      <c r="AN77" s="569"/>
      <c r="AO77" s="570"/>
      <c r="AP77" s="570"/>
      <c r="AQ77" s="570"/>
      <c r="AR77" s="570"/>
      <c r="AS77" s="570"/>
      <c r="AT77" s="570"/>
      <c r="AU77" s="570"/>
      <c r="AV77" s="570"/>
      <c r="AW77" s="570"/>
      <c r="AX77" s="570"/>
    </row>
    <row r="78" spans="1:50" ht="18.75" customHeight="1">
      <c r="A78" s="564">
        <v>67</v>
      </c>
      <c r="B78" s="564"/>
      <c r="C78" s="564"/>
      <c r="D78" s="567"/>
      <c r="E78" s="567"/>
      <c r="F78" s="567"/>
      <c r="G78" s="567"/>
      <c r="H78" s="567"/>
      <c r="I78" s="567"/>
      <c r="J78" s="567"/>
      <c r="K78" s="567"/>
      <c r="L78" s="567"/>
      <c r="M78" s="567"/>
      <c r="N78" s="567"/>
      <c r="O78" s="567"/>
      <c r="P78" s="567"/>
      <c r="Q78" s="568"/>
      <c r="R78" s="568"/>
      <c r="S78" s="568"/>
      <c r="T78" s="568"/>
      <c r="U78" s="568"/>
      <c r="V78" s="568"/>
      <c r="W78" s="568"/>
      <c r="X78" s="568"/>
      <c r="Y78" s="568"/>
      <c r="Z78" s="568"/>
      <c r="AA78" s="569"/>
      <c r="AB78" s="569"/>
      <c r="AC78" s="569"/>
      <c r="AD78" s="569"/>
      <c r="AE78" s="569"/>
      <c r="AF78" s="569"/>
      <c r="AG78" s="569"/>
      <c r="AH78" s="569"/>
      <c r="AI78" s="569"/>
      <c r="AJ78" s="569"/>
      <c r="AK78" s="569"/>
      <c r="AL78" s="569"/>
      <c r="AM78" s="569"/>
      <c r="AN78" s="569"/>
      <c r="AO78" s="570"/>
      <c r="AP78" s="570"/>
      <c r="AQ78" s="570"/>
      <c r="AR78" s="570"/>
      <c r="AS78" s="570"/>
      <c r="AT78" s="570"/>
      <c r="AU78" s="570"/>
      <c r="AV78" s="570"/>
      <c r="AW78" s="570"/>
      <c r="AX78" s="570"/>
    </row>
    <row r="79" spans="1:50" ht="18.75" customHeight="1">
      <c r="A79" s="564">
        <v>68</v>
      </c>
      <c r="B79" s="564"/>
      <c r="C79" s="564"/>
      <c r="D79" s="567"/>
      <c r="E79" s="567"/>
      <c r="F79" s="567"/>
      <c r="G79" s="567"/>
      <c r="H79" s="567"/>
      <c r="I79" s="567"/>
      <c r="J79" s="567"/>
      <c r="K79" s="567"/>
      <c r="L79" s="567"/>
      <c r="M79" s="567"/>
      <c r="N79" s="567"/>
      <c r="O79" s="567"/>
      <c r="P79" s="567"/>
      <c r="Q79" s="568"/>
      <c r="R79" s="568"/>
      <c r="S79" s="568"/>
      <c r="T79" s="568"/>
      <c r="U79" s="568"/>
      <c r="V79" s="568"/>
      <c r="W79" s="568"/>
      <c r="X79" s="568"/>
      <c r="Y79" s="568"/>
      <c r="Z79" s="568"/>
      <c r="AA79" s="569"/>
      <c r="AB79" s="569"/>
      <c r="AC79" s="569"/>
      <c r="AD79" s="569"/>
      <c r="AE79" s="569"/>
      <c r="AF79" s="569"/>
      <c r="AG79" s="569"/>
      <c r="AH79" s="569"/>
      <c r="AI79" s="569"/>
      <c r="AJ79" s="569"/>
      <c r="AK79" s="569"/>
      <c r="AL79" s="569"/>
      <c r="AM79" s="569"/>
      <c r="AN79" s="569"/>
      <c r="AO79" s="570"/>
      <c r="AP79" s="570"/>
      <c r="AQ79" s="570"/>
      <c r="AR79" s="570"/>
      <c r="AS79" s="570"/>
      <c r="AT79" s="570"/>
      <c r="AU79" s="570"/>
      <c r="AV79" s="570"/>
      <c r="AW79" s="570"/>
      <c r="AX79" s="570"/>
    </row>
    <row r="80" spans="1:50" ht="18.75" customHeight="1">
      <c r="A80" s="564">
        <v>69</v>
      </c>
      <c r="B80" s="564"/>
      <c r="C80" s="564"/>
      <c r="D80" s="567"/>
      <c r="E80" s="567"/>
      <c r="F80" s="567"/>
      <c r="G80" s="567"/>
      <c r="H80" s="567"/>
      <c r="I80" s="567"/>
      <c r="J80" s="567"/>
      <c r="K80" s="567"/>
      <c r="L80" s="567"/>
      <c r="M80" s="567"/>
      <c r="N80" s="567"/>
      <c r="O80" s="567"/>
      <c r="P80" s="567"/>
      <c r="Q80" s="568"/>
      <c r="R80" s="568"/>
      <c r="S80" s="568"/>
      <c r="T80" s="568"/>
      <c r="U80" s="568"/>
      <c r="V80" s="568"/>
      <c r="W80" s="568"/>
      <c r="X80" s="568"/>
      <c r="Y80" s="568"/>
      <c r="Z80" s="568"/>
      <c r="AA80" s="569"/>
      <c r="AB80" s="569"/>
      <c r="AC80" s="569"/>
      <c r="AD80" s="569"/>
      <c r="AE80" s="569"/>
      <c r="AF80" s="569"/>
      <c r="AG80" s="569"/>
      <c r="AH80" s="569"/>
      <c r="AI80" s="569"/>
      <c r="AJ80" s="569"/>
      <c r="AK80" s="569"/>
      <c r="AL80" s="569"/>
      <c r="AM80" s="569"/>
      <c r="AN80" s="569"/>
      <c r="AO80" s="570"/>
      <c r="AP80" s="570"/>
      <c r="AQ80" s="570"/>
      <c r="AR80" s="570"/>
      <c r="AS80" s="570"/>
      <c r="AT80" s="570"/>
      <c r="AU80" s="570"/>
      <c r="AV80" s="570"/>
      <c r="AW80" s="570"/>
      <c r="AX80" s="570"/>
    </row>
    <row r="81" spans="1:50" ht="18.75" customHeight="1">
      <c r="A81" s="564">
        <v>70</v>
      </c>
      <c r="B81" s="564"/>
      <c r="C81" s="564"/>
      <c r="D81" s="567"/>
      <c r="E81" s="567"/>
      <c r="F81" s="567"/>
      <c r="G81" s="567"/>
      <c r="H81" s="567"/>
      <c r="I81" s="567"/>
      <c r="J81" s="567"/>
      <c r="K81" s="567"/>
      <c r="L81" s="567"/>
      <c r="M81" s="567"/>
      <c r="N81" s="567"/>
      <c r="O81" s="567"/>
      <c r="P81" s="567"/>
      <c r="Q81" s="568"/>
      <c r="R81" s="568"/>
      <c r="S81" s="568"/>
      <c r="T81" s="568"/>
      <c r="U81" s="568"/>
      <c r="V81" s="568"/>
      <c r="W81" s="568"/>
      <c r="X81" s="568"/>
      <c r="Y81" s="568"/>
      <c r="Z81" s="568"/>
      <c r="AA81" s="569"/>
      <c r="AB81" s="569"/>
      <c r="AC81" s="569"/>
      <c r="AD81" s="569"/>
      <c r="AE81" s="569"/>
      <c r="AF81" s="569"/>
      <c r="AG81" s="569"/>
      <c r="AH81" s="569"/>
      <c r="AI81" s="569"/>
      <c r="AJ81" s="569"/>
      <c r="AK81" s="569"/>
      <c r="AL81" s="569"/>
      <c r="AM81" s="569"/>
      <c r="AN81" s="569"/>
      <c r="AO81" s="570"/>
      <c r="AP81" s="570"/>
      <c r="AQ81" s="570"/>
      <c r="AR81" s="570"/>
      <c r="AS81" s="570"/>
      <c r="AT81" s="570"/>
      <c r="AU81" s="570"/>
      <c r="AV81" s="570"/>
      <c r="AW81" s="570"/>
      <c r="AX81" s="570"/>
    </row>
    <row r="82" spans="1:50" ht="18.75" customHeight="1">
      <c r="A82" s="564">
        <v>71</v>
      </c>
      <c r="B82" s="564"/>
      <c r="C82" s="564"/>
      <c r="D82" s="567"/>
      <c r="E82" s="567"/>
      <c r="F82" s="567"/>
      <c r="G82" s="567"/>
      <c r="H82" s="567"/>
      <c r="I82" s="567"/>
      <c r="J82" s="567"/>
      <c r="K82" s="567"/>
      <c r="L82" s="567"/>
      <c r="M82" s="567"/>
      <c r="N82" s="567"/>
      <c r="O82" s="567"/>
      <c r="P82" s="567"/>
      <c r="Q82" s="568"/>
      <c r="R82" s="568"/>
      <c r="S82" s="568"/>
      <c r="T82" s="568"/>
      <c r="U82" s="568"/>
      <c r="V82" s="568"/>
      <c r="W82" s="568"/>
      <c r="X82" s="568"/>
      <c r="Y82" s="568"/>
      <c r="Z82" s="568"/>
      <c r="AA82" s="569"/>
      <c r="AB82" s="569"/>
      <c r="AC82" s="569"/>
      <c r="AD82" s="569"/>
      <c r="AE82" s="569"/>
      <c r="AF82" s="569"/>
      <c r="AG82" s="569"/>
      <c r="AH82" s="569"/>
      <c r="AI82" s="569"/>
      <c r="AJ82" s="569"/>
      <c r="AK82" s="569"/>
      <c r="AL82" s="569"/>
      <c r="AM82" s="569"/>
      <c r="AN82" s="569"/>
      <c r="AO82" s="570"/>
      <c r="AP82" s="570"/>
      <c r="AQ82" s="570"/>
      <c r="AR82" s="570"/>
      <c r="AS82" s="570"/>
      <c r="AT82" s="570"/>
      <c r="AU82" s="570"/>
      <c r="AV82" s="570"/>
      <c r="AW82" s="570"/>
      <c r="AX82" s="570"/>
    </row>
    <row r="83" spans="1:50" ht="18.75" customHeight="1">
      <c r="A83" s="564">
        <v>72</v>
      </c>
      <c r="B83" s="564"/>
      <c r="C83" s="564"/>
      <c r="D83" s="567"/>
      <c r="E83" s="567"/>
      <c r="F83" s="567"/>
      <c r="G83" s="567"/>
      <c r="H83" s="567"/>
      <c r="I83" s="567"/>
      <c r="J83" s="567"/>
      <c r="K83" s="567"/>
      <c r="L83" s="567"/>
      <c r="M83" s="567"/>
      <c r="N83" s="567"/>
      <c r="O83" s="567"/>
      <c r="P83" s="567"/>
      <c r="Q83" s="568"/>
      <c r="R83" s="568"/>
      <c r="S83" s="568"/>
      <c r="T83" s="568"/>
      <c r="U83" s="568"/>
      <c r="V83" s="568"/>
      <c r="W83" s="568"/>
      <c r="X83" s="568"/>
      <c r="Y83" s="568"/>
      <c r="Z83" s="568"/>
      <c r="AA83" s="569"/>
      <c r="AB83" s="569"/>
      <c r="AC83" s="569"/>
      <c r="AD83" s="569"/>
      <c r="AE83" s="569"/>
      <c r="AF83" s="569"/>
      <c r="AG83" s="569"/>
      <c r="AH83" s="569"/>
      <c r="AI83" s="569"/>
      <c r="AJ83" s="569"/>
      <c r="AK83" s="569"/>
      <c r="AL83" s="569"/>
      <c r="AM83" s="569"/>
      <c r="AN83" s="569"/>
      <c r="AO83" s="570"/>
      <c r="AP83" s="570"/>
      <c r="AQ83" s="570"/>
      <c r="AR83" s="570"/>
      <c r="AS83" s="570"/>
      <c r="AT83" s="570"/>
      <c r="AU83" s="570"/>
      <c r="AV83" s="570"/>
      <c r="AW83" s="570"/>
      <c r="AX83" s="570"/>
    </row>
    <row r="84" spans="1:50" ht="18.75" customHeight="1">
      <c r="A84" s="564">
        <v>73</v>
      </c>
      <c r="B84" s="564"/>
      <c r="C84" s="564"/>
      <c r="D84" s="567"/>
      <c r="E84" s="567"/>
      <c r="F84" s="567"/>
      <c r="G84" s="567"/>
      <c r="H84" s="567"/>
      <c r="I84" s="567"/>
      <c r="J84" s="567"/>
      <c r="K84" s="567"/>
      <c r="L84" s="567"/>
      <c r="M84" s="567"/>
      <c r="N84" s="567"/>
      <c r="O84" s="567"/>
      <c r="P84" s="567"/>
      <c r="Q84" s="568"/>
      <c r="R84" s="568"/>
      <c r="S84" s="568"/>
      <c r="T84" s="568"/>
      <c r="U84" s="568"/>
      <c r="V84" s="568"/>
      <c r="W84" s="568"/>
      <c r="X84" s="568"/>
      <c r="Y84" s="568"/>
      <c r="Z84" s="568"/>
      <c r="AA84" s="569"/>
      <c r="AB84" s="569"/>
      <c r="AC84" s="569"/>
      <c r="AD84" s="569"/>
      <c r="AE84" s="569"/>
      <c r="AF84" s="569"/>
      <c r="AG84" s="569"/>
      <c r="AH84" s="569"/>
      <c r="AI84" s="569"/>
      <c r="AJ84" s="569"/>
      <c r="AK84" s="569"/>
      <c r="AL84" s="569"/>
      <c r="AM84" s="569"/>
      <c r="AN84" s="569"/>
      <c r="AO84" s="570"/>
      <c r="AP84" s="570"/>
      <c r="AQ84" s="570"/>
      <c r="AR84" s="570"/>
      <c r="AS84" s="570"/>
      <c r="AT84" s="570"/>
      <c r="AU84" s="570"/>
      <c r="AV84" s="570"/>
      <c r="AW84" s="570"/>
      <c r="AX84" s="570"/>
    </row>
    <row r="85" spans="1:50" ht="18.75" customHeight="1">
      <c r="A85" s="564">
        <v>74</v>
      </c>
      <c r="B85" s="564"/>
      <c r="C85" s="564"/>
      <c r="D85" s="567"/>
      <c r="E85" s="567"/>
      <c r="F85" s="567"/>
      <c r="G85" s="567"/>
      <c r="H85" s="567"/>
      <c r="I85" s="567"/>
      <c r="J85" s="567"/>
      <c r="K85" s="567"/>
      <c r="L85" s="567"/>
      <c r="M85" s="567"/>
      <c r="N85" s="567"/>
      <c r="O85" s="567"/>
      <c r="P85" s="567"/>
      <c r="Q85" s="568"/>
      <c r="R85" s="568"/>
      <c r="S85" s="568"/>
      <c r="T85" s="568"/>
      <c r="U85" s="568"/>
      <c r="V85" s="568"/>
      <c r="W85" s="568"/>
      <c r="X85" s="568"/>
      <c r="Y85" s="568"/>
      <c r="Z85" s="568"/>
      <c r="AA85" s="569"/>
      <c r="AB85" s="569"/>
      <c r="AC85" s="569"/>
      <c r="AD85" s="569"/>
      <c r="AE85" s="569"/>
      <c r="AF85" s="569"/>
      <c r="AG85" s="569"/>
      <c r="AH85" s="569"/>
      <c r="AI85" s="569"/>
      <c r="AJ85" s="569"/>
      <c r="AK85" s="569"/>
      <c r="AL85" s="569"/>
      <c r="AM85" s="569"/>
      <c r="AN85" s="569"/>
      <c r="AO85" s="570"/>
      <c r="AP85" s="570"/>
      <c r="AQ85" s="570"/>
      <c r="AR85" s="570"/>
      <c r="AS85" s="570"/>
      <c r="AT85" s="570"/>
      <c r="AU85" s="570"/>
      <c r="AV85" s="570"/>
      <c r="AW85" s="570"/>
      <c r="AX85" s="570"/>
    </row>
    <row r="86" spans="1:50" ht="18.75" customHeight="1">
      <c r="A86" s="564">
        <v>75</v>
      </c>
      <c r="B86" s="564"/>
      <c r="C86" s="564"/>
      <c r="D86" s="567"/>
      <c r="E86" s="567"/>
      <c r="F86" s="567"/>
      <c r="G86" s="567"/>
      <c r="H86" s="567"/>
      <c r="I86" s="567"/>
      <c r="J86" s="567"/>
      <c r="K86" s="567"/>
      <c r="L86" s="567"/>
      <c r="M86" s="567"/>
      <c r="N86" s="567"/>
      <c r="O86" s="567"/>
      <c r="P86" s="567"/>
      <c r="Q86" s="568"/>
      <c r="R86" s="568"/>
      <c r="S86" s="568"/>
      <c r="T86" s="568"/>
      <c r="U86" s="568"/>
      <c r="V86" s="568"/>
      <c r="W86" s="568"/>
      <c r="X86" s="568"/>
      <c r="Y86" s="568"/>
      <c r="Z86" s="568"/>
      <c r="AA86" s="569"/>
      <c r="AB86" s="569"/>
      <c r="AC86" s="569"/>
      <c r="AD86" s="569"/>
      <c r="AE86" s="569"/>
      <c r="AF86" s="569"/>
      <c r="AG86" s="569"/>
      <c r="AH86" s="569"/>
      <c r="AI86" s="569"/>
      <c r="AJ86" s="569"/>
      <c r="AK86" s="569"/>
      <c r="AL86" s="569"/>
      <c r="AM86" s="569"/>
      <c r="AN86" s="569"/>
      <c r="AO86" s="570"/>
      <c r="AP86" s="570"/>
      <c r="AQ86" s="570"/>
      <c r="AR86" s="570"/>
      <c r="AS86" s="570"/>
      <c r="AT86" s="570"/>
      <c r="AU86" s="570"/>
      <c r="AV86" s="570"/>
      <c r="AW86" s="570"/>
      <c r="AX86" s="570"/>
    </row>
    <row r="87" spans="1:50" ht="18.75" customHeight="1">
      <c r="A87" s="564">
        <v>76</v>
      </c>
      <c r="B87" s="564"/>
      <c r="C87" s="564"/>
      <c r="D87" s="567"/>
      <c r="E87" s="567"/>
      <c r="F87" s="567"/>
      <c r="G87" s="567"/>
      <c r="H87" s="567"/>
      <c r="I87" s="567"/>
      <c r="J87" s="567"/>
      <c r="K87" s="567"/>
      <c r="L87" s="567"/>
      <c r="M87" s="567"/>
      <c r="N87" s="567"/>
      <c r="O87" s="567"/>
      <c r="P87" s="567"/>
      <c r="Q87" s="568"/>
      <c r="R87" s="568"/>
      <c r="S87" s="568"/>
      <c r="T87" s="568"/>
      <c r="U87" s="568"/>
      <c r="V87" s="568"/>
      <c r="W87" s="568"/>
      <c r="X87" s="568"/>
      <c r="Y87" s="568"/>
      <c r="Z87" s="568"/>
      <c r="AA87" s="569"/>
      <c r="AB87" s="569"/>
      <c r="AC87" s="569"/>
      <c r="AD87" s="569"/>
      <c r="AE87" s="569"/>
      <c r="AF87" s="569"/>
      <c r="AG87" s="569"/>
      <c r="AH87" s="569"/>
      <c r="AI87" s="569"/>
      <c r="AJ87" s="569"/>
      <c r="AK87" s="569"/>
      <c r="AL87" s="569"/>
      <c r="AM87" s="569"/>
      <c r="AN87" s="569"/>
      <c r="AO87" s="570"/>
      <c r="AP87" s="570"/>
      <c r="AQ87" s="570"/>
      <c r="AR87" s="570"/>
      <c r="AS87" s="570"/>
      <c r="AT87" s="570"/>
      <c r="AU87" s="570"/>
      <c r="AV87" s="570"/>
      <c r="AW87" s="570"/>
      <c r="AX87" s="570"/>
    </row>
    <row r="88" spans="1:50" ht="18.75" customHeight="1">
      <c r="A88" s="564">
        <v>77</v>
      </c>
      <c r="B88" s="564"/>
      <c r="C88" s="564"/>
      <c r="D88" s="567"/>
      <c r="E88" s="567"/>
      <c r="F88" s="567"/>
      <c r="G88" s="567"/>
      <c r="H88" s="567"/>
      <c r="I88" s="567"/>
      <c r="J88" s="567"/>
      <c r="K88" s="567"/>
      <c r="L88" s="567"/>
      <c r="M88" s="567"/>
      <c r="N88" s="567"/>
      <c r="O88" s="567"/>
      <c r="P88" s="567"/>
      <c r="Q88" s="568"/>
      <c r="R88" s="568"/>
      <c r="S88" s="568"/>
      <c r="T88" s="568"/>
      <c r="U88" s="568"/>
      <c r="V88" s="568"/>
      <c r="W88" s="568"/>
      <c r="X88" s="568"/>
      <c r="Y88" s="568"/>
      <c r="Z88" s="568"/>
      <c r="AA88" s="569"/>
      <c r="AB88" s="569"/>
      <c r="AC88" s="569"/>
      <c r="AD88" s="569"/>
      <c r="AE88" s="569"/>
      <c r="AF88" s="569"/>
      <c r="AG88" s="569"/>
      <c r="AH88" s="569"/>
      <c r="AI88" s="569"/>
      <c r="AJ88" s="569"/>
      <c r="AK88" s="569"/>
      <c r="AL88" s="569"/>
      <c r="AM88" s="569"/>
      <c r="AN88" s="569"/>
      <c r="AO88" s="570"/>
      <c r="AP88" s="570"/>
      <c r="AQ88" s="570"/>
      <c r="AR88" s="570"/>
      <c r="AS88" s="570"/>
      <c r="AT88" s="570"/>
      <c r="AU88" s="570"/>
      <c r="AV88" s="570"/>
      <c r="AW88" s="570"/>
      <c r="AX88" s="570"/>
    </row>
    <row r="89" spans="1:50" ht="18.75" customHeight="1">
      <c r="A89" s="564">
        <v>78</v>
      </c>
      <c r="B89" s="564"/>
      <c r="C89" s="564"/>
      <c r="D89" s="567"/>
      <c r="E89" s="567"/>
      <c r="F89" s="567"/>
      <c r="G89" s="567"/>
      <c r="H89" s="567"/>
      <c r="I89" s="567"/>
      <c r="J89" s="567"/>
      <c r="K89" s="567"/>
      <c r="L89" s="567"/>
      <c r="M89" s="567"/>
      <c r="N89" s="567"/>
      <c r="O89" s="567"/>
      <c r="P89" s="567"/>
      <c r="Q89" s="568"/>
      <c r="R89" s="568"/>
      <c r="S89" s="568"/>
      <c r="T89" s="568"/>
      <c r="U89" s="568"/>
      <c r="V89" s="568"/>
      <c r="W89" s="568"/>
      <c r="X89" s="568"/>
      <c r="Y89" s="568"/>
      <c r="Z89" s="568"/>
      <c r="AA89" s="569"/>
      <c r="AB89" s="569"/>
      <c r="AC89" s="569"/>
      <c r="AD89" s="569"/>
      <c r="AE89" s="569"/>
      <c r="AF89" s="569"/>
      <c r="AG89" s="569"/>
      <c r="AH89" s="569"/>
      <c r="AI89" s="569"/>
      <c r="AJ89" s="569"/>
      <c r="AK89" s="569"/>
      <c r="AL89" s="569"/>
      <c r="AM89" s="569"/>
      <c r="AN89" s="569"/>
      <c r="AO89" s="570"/>
      <c r="AP89" s="570"/>
      <c r="AQ89" s="570"/>
      <c r="AR89" s="570"/>
      <c r="AS89" s="570"/>
      <c r="AT89" s="570"/>
      <c r="AU89" s="570"/>
      <c r="AV89" s="570"/>
      <c r="AW89" s="570"/>
      <c r="AX89" s="570"/>
    </row>
    <row r="90" spans="1:50" ht="18.75" customHeight="1">
      <c r="A90" s="564">
        <v>79</v>
      </c>
      <c r="B90" s="564"/>
      <c r="C90" s="564"/>
      <c r="D90" s="567"/>
      <c r="E90" s="567"/>
      <c r="F90" s="567"/>
      <c r="G90" s="567"/>
      <c r="H90" s="567"/>
      <c r="I90" s="567"/>
      <c r="J90" s="567"/>
      <c r="K90" s="567"/>
      <c r="L90" s="567"/>
      <c r="M90" s="567"/>
      <c r="N90" s="567"/>
      <c r="O90" s="567"/>
      <c r="P90" s="567"/>
      <c r="Q90" s="568"/>
      <c r="R90" s="568"/>
      <c r="S90" s="568"/>
      <c r="T90" s="568"/>
      <c r="U90" s="568"/>
      <c r="V90" s="568"/>
      <c r="W90" s="568"/>
      <c r="X90" s="568"/>
      <c r="Y90" s="568"/>
      <c r="Z90" s="568"/>
      <c r="AA90" s="569"/>
      <c r="AB90" s="569"/>
      <c r="AC90" s="569"/>
      <c r="AD90" s="569"/>
      <c r="AE90" s="569"/>
      <c r="AF90" s="569"/>
      <c r="AG90" s="569"/>
      <c r="AH90" s="569"/>
      <c r="AI90" s="569"/>
      <c r="AJ90" s="569"/>
      <c r="AK90" s="569"/>
      <c r="AL90" s="569"/>
      <c r="AM90" s="569"/>
      <c r="AN90" s="569"/>
      <c r="AO90" s="570"/>
      <c r="AP90" s="570"/>
      <c r="AQ90" s="570"/>
      <c r="AR90" s="570"/>
      <c r="AS90" s="570"/>
      <c r="AT90" s="570"/>
      <c r="AU90" s="570"/>
      <c r="AV90" s="570"/>
      <c r="AW90" s="570"/>
      <c r="AX90" s="570"/>
    </row>
    <row r="91" spans="1:50" ht="18.75" customHeight="1">
      <c r="A91" s="564">
        <v>80</v>
      </c>
      <c r="B91" s="564"/>
      <c r="C91" s="564"/>
      <c r="D91" s="567"/>
      <c r="E91" s="567"/>
      <c r="F91" s="567"/>
      <c r="G91" s="567"/>
      <c r="H91" s="567"/>
      <c r="I91" s="567"/>
      <c r="J91" s="567"/>
      <c r="K91" s="567"/>
      <c r="L91" s="567"/>
      <c r="M91" s="567"/>
      <c r="N91" s="567"/>
      <c r="O91" s="567"/>
      <c r="P91" s="567"/>
      <c r="Q91" s="568"/>
      <c r="R91" s="568"/>
      <c r="S91" s="568"/>
      <c r="T91" s="568"/>
      <c r="U91" s="568"/>
      <c r="V91" s="568"/>
      <c r="W91" s="568"/>
      <c r="X91" s="568"/>
      <c r="Y91" s="568"/>
      <c r="Z91" s="568"/>
      <c r="AA91" s="569"/>
      <c r="AB91" s="569"/>
      <c r="AC91" s="569"/>
      <c r="AD91" s="569"/>
      <c r="AE91" s="569"/>
      <c r="AF91" s="569"/>
      <c r="AG91" s="569"/>
      <c r="AH91" s="569"/>
      <c r="AI91" s="569"/>
      <c r="AJ91" s="569"/>
      <c r="AK91" s="569"/>
      <c r="AL91" s="569"/>
      <c r="AM91" s="569"/>
      <c r="AN91" s="569"/>
      <c r="AO91" s="570"/>
      <c r="AP91" s="570"/>
      <c r="AQ91" s="570"/>
      <c r="AR91" s="570"/>
      <c r="AS91" s="570"/>
      <c r="AT91" s="570"/>
      <c r="AU91" s="570"/>
      <c r="AV91" s="570"/>
      <c r="AW91" s="570"/>
      <c r="AX91" s="570"/>
    </row>
    <row r="92" spans="1:50" ht="18.75" customHeight="1">
      <c r="A92" s="564">
        <v>81</v>
      </c>
      <c r="B92" s="564"/>
      <c r="C92" s="564"/>
      <c r="D92" s="567"/>
      <c r="E92" s="567"/>
      <c r="F92" s="567"/>
      <c r="G92" s="567"/>
      <c r="H92" s="567"/>
      <c r="I92" s="567"/>
      <c r="J92" s="567"/>
      <c r="K92" s="567"/>
      <c r="L92" s="567"/>
      <c r="M92" s="567"/>
      <c r="N92" s="567"/>
      <c r="O92" s="567"/>
      <c r="P92" s="567"/>
      <c r="Q92" s="568"/>
      <c r="R92" s="568"/>
      <c r="S92" s="568"/>
      <c r="T92" s="568"/>
      <c r="U92" s="568"/>
      <c r="V92" s="568"/>
      <c r="W92" s="568"/>
      <c r="X92" s="568"/>
      <c r="Y92" s="568"/>
      <c r="Z92" s="568"/>
      <c r="AA92" s="569"/>
      <c r="AB92" s="569"/>
      <c r="AC92" s="569"/>
      <c r="AD92" s="569"/>
      <c r="AE92" s="569"/>
      <c r="AF92" s="569"/>
      <c r="AG92" s="569"/>
      <c r="AH92" s="569"/>
      <c r="AI92" s="569"/>
      <c r="AJ92" s="569"/>
      <c r="AK92" s="569"/>
      <c r="AL92" s="569"/>
      <c r="AM92" s="569"/>
      <c r="AN92" s="569"/>
      <c r="AO92" s="570"/>
      <c r="AP92" s="570"/>
      <c r="AQ92" s="570"/>
      <c r="AR92" s="570"/>
      <c r="AS92" s="570"/>
      <c r="AT92" s="570"/>
      <c r="AU92" s="570"/>
      <c r="AV92" s="570"/>
      <c r="AW92" s="570"/>
      <c r="AX92" s="570"/>
    </row>
    <row r="93" spans="1:50" ht="18.75" customHeight="1">
      <c r="A93" s="564">
        <v>82</v>
      </c>
      <c r="B93" s="564"/>
      <c r="C93" s="564"/>
      <c r="D93" s="567"/>
      <c r="E93" s="567"/>
      <c r="F93" s="567"/>
      <c r="G93" s="567"/>
      <c r="H93" s="567"/>
      <c r="I93" s="567"/>
      <c r="J93" s="567"/>
      <c r="K93" s="567"/>
      <c r="L93" s="567"/>
      <c r="M93" s="567"/>
      <c r="N93" s="567"/>
      <c r="O93" s="567"/>
      <c r="P93" s="567"/>
      <c r="Q93" s="568"/>
      <c r="R93" s="568"/>
      <c r="S93" s="568"/>
      <c r="T93" s="568"/>
      <c r="U93" s="568"/>
      <c r="V93" s="568"/>
      <c r="W93" s="568"/>
      <c r="X93" s="568"/>
      <c r="Y93" s="568"/>
      <c r="Z93" s="568"/>
      <c r="AA93" s="569"/>
      <c r="AB93" s="569"/>
      <c r="AC93" s="569"/>
      <c r="AD93" s="569"/>
      <c r="AE93" s="569"/>
      <c r="AF93" s="569"/>
      <c r="AG93" s="569"/>
      <c r="AH93" s="569"/>
      <c r="AI93" s="569"/>
      <c r="AJ93" s="569"/>
      <c r="AK93" s="569"/>
      <c r="AL93" s="569"/>
      <c r="AM93" s="569"/>
      <c r="AN93" s="569"/>
      <c r="AO93" s="570"/>
      <c r="AP93" s="570"/>
      <c r="AQ93" s="570"/>
      <c r="AR93" s="570"/>
      <c r="AS93" s="570"/>
      <c r="AT93" s="570"/>
      <c r="AU93" s="570"/>
      <c r="AV93" s="570"/>
      <c r="AW93" s="570"/>
      <c r="AX93" s="570"/>
    </row>
    <row r="94" spans="1:50" ht="18.75" customHeight="1">
      <c r="A94" s="564">
        <v>83</v>
      </c>
      <c r="B94" s="564"/>
      <c r="C94" s="564"/>
      <c r="D94" s="567"/>
      <c r="E94" s="567"/>
      <c r="F94" s="567"/>
      <c r="G94" s="567"/>
      <c r="H94" s="567"/>
      <c r="I94" s="567"/>
      <c r="J94" s="567"/>
      <c r="K94" s="567"/>
      <c r="L94" s="567"/>
      <c r="M94" s="567"/>
      <c r="N94" s="567"/>
      <c r="O94" s="567"/>
      <c r="P94" s="567"/>
      <c r="Q94" s="568"/>
      <c r="R94" s="568"/>
      <c r="S94" s="568"/>
      <c r="T94" s="568"/>
      <c r="U94" s="568"/>
      <c r="V94" s="568"/>
      <c r="W94" s="568"/>
      <c r="X94" s="568"/>
      <c r="Y94" s="568"/>
      <c r="Z94" s="568"/>
      <c r="AA94" s="569"/>
      <c r="AB94" s="569"/>
      <c r="AC94" s="569"/>
      <c r="AD94" s="569"/>
      <c r="AE94" s="569"/>
      <c r="AF94" s="569"/>
      <c r="AG94" s="569"/>
      <c r="AH94" s="569"/>
      <c r="AI94" s="569"/>
      <c r="AJ94" s="569"/>
      <c r="AK94" s="569"/>
      <c r="AL94" s="569"/>
      <c r="AM94" s="569"/>
      <c r="AN94" s="569"/>
      <c r="AO94" s="570"/>
      <c r="AP94" s="570"/>
      <c r="AQ94" s="570"/>
      <c r="AR94" s="570"/>
      <c r="AS94" s="570"/>
      <c r="AT94" s="570"/>
      <c r="AU94" s="570"/>
      <c r="AV94" s="570"/>
      <c r="AW94" s="570"/>
      <c r="AX94" s="570"/>
    </row>
    <row r="95" spans="1:50" ht="18.75" customHeight="1">
      <c r="A95" s="564">
        <v>84</v>
      </c>
      <c r="B95" s="564"/>
      <c r="C95" s="564"/>
      <c r="D95" s="567"/>
      <c r="E95" s="567"/>
      <c r="F95" s="567"/>
      <c r="G95" s="567"/>
      <c r="H95" s="567"/>
      <c r="I95" s="567"/>
      <c r="J95" s="567"/>
      <c r="K95" s="567"/>
      <c r="L95" s="567"/>
      <c r="M95" s="567"/>
      <c r="N95" s="567"/>
      <c r="O95" s="567"/>
      <c r="P95" s="567"/>
      <c r="Q95" s="568"/>
      <c r="R95" s="568"/>
      <c r="S95" s="568"/>
      <c r="T95" s="568"/>
      <c r="U95" s="568"/>
      <c r="V95" s="568"/>
      <c r="W95" s="568"/>
      <c r="X95" s="568"/>
      <c r="Y95" s="568"/>
      <c r="Z95" s="568"/>
      <c r="AA95" s="569"/>
      <c r="AB95" s="569"/>
      <c r="AC95" s="569"/>
      <c r="AD95" s="569"/>
      <c r="AE95" s="569"/>
      <c r="AF95" s="569"/>
      <c r="AG95" s="569"/>
      <c r="AH95" s="569"/>
      <c r="AI95" s="569"/>
      <c r="AJ95" s="569"/>
      <c r="AK95" s="569"/>
      <c r="AL95" s="569"/>
      <c r="AM95" s="569"/>
      <c r="AN95" s="569"/>
      <c r="AO95" s="570"/>
      <c r="AP95" s="570"/>
      <c r="AQ95" s="570"/>
      <c r="AR95" s="570"/>
      <c r="AS95" s="570"/>
      <c r="AT95" s="570"/>
      <c r="AU95" s="570"/>
      <c r="AV95" s="570"/>
      <c r="AW95" s="570"/>
      <c r="AX95" s="570"/>
    </row>
    <row r="96" spans="1:50" ht="18.75" customHeight="1">
      <c r="A96" s="564">
        <v>85</v>
      </c>
      <c r="B96" s="564"/>
      <c r="C96" s="564"/>
      <c r="D96" s="567"/>
      <c r="E96" s="567"/>
      <c r="F96" s="567"/>
      <c r="G96" s="567"/>
      <c r="H96" s="567"/>
      <c r="I96" s="567"/>
      <c r="J96" s="567"/>
      <c r="K96" s="567"/>
      <c r="L96" s="567"/>
      <c r="M96" s="567"/>
      <c r="N96" s="567"/>
      <c r="O96" s="567"/>
      <c r="P96" s="567"/>
      <c r="Q96" s="568"/>
      <c r="R96" s="568"/>
      <c r="S96" s="568"/>
      <c r="T96" s="568"/>
      <c r="U96" s="568"/>
      <c r="V96" s="568"/>
      <c r="W96" s="568"/>
      <c r="X96" s="568"/>
      <c r="Y96" s="568"/>
      <c r="Z96" s="568"/>
      <c r="AA96" s="569"/>
      <c r="AB96" s="569"/>
      <c r="AC96" s="569"/>
      <c r="AD96" s="569"/>
      <c r="AE96" s="569"/>
      <c r="AF96" s="569"/>
      <c r="AG96" s="569"/>
      <c r="AH96" s="569"/>
      <c r="AI96" s="569"/>
      <c r="AJ96" s="569"/>
      <c r="AK96" s="569"/>
      <c r="AL96" s="569"/>
      <c r="AM96" s="569"/>
      <c r="AN96" s="569"/>
      <c r="AO96" s="570"/>
      <c r="AP96" s="570"/>
      <c r="AQ96" s="570"/>
      <c r="AR96" s="570"/>
      <c r="AS96" s="570"/>
      <c r="AT96" s="570"/>
      <c r="AU96" s="570"/>
      <c r="AV96" s="570"/>
      <c r="AW96" s="570"/>
      <c r="AX96" s="570"/>
    </row>
    <row r="97" spans="1:50" ht="18.75" customHeight="1">
      <c r="A97" s="564">
        <v>86</v>
      </c>
      <c r="B97" s="564"/>
      <c r="C97" s="564"/>
      <c r="D97" s="567"/>
      <c r="E97" s="567"/>
      <c r="F97" s="567"/>
      <c r="G97" s="567"/>
      <c r="H97" s="567"/>
      <c r="I97" s="567"/>
      <c r="J97" s="567"/>
      <c r="K97" s="567"/>
      <c r="L97" s="567"/>
      <c r="M97" s="567"/>
      <c r="N97" s="567"/>
      <c r="O97" s="567"/>
      <c r="P97" s="567"/>
      <c r="Q97" s="568"/>
      <c r="R97" s="568"/>
      <c r="S97" s="568"/>
      <c r="T97" s="568"/>
      <c r="U97" s="568"/>
      <c r="V97" s="568"/>
      <c r="W97" s="568"/>
      <c r="X97" s="568"/>
      <c r="Y97" s="568"/>
      <c r="Z97" s="568"/>
      <c r="AA97" s="569"/>
      <c r="AB97" s="569"/>
      <c r="AC97" s="569"/>
      <c r="AD97" s="569"/>
      <c r="AE97" s="569"/>
      <c r="AF97" s="569"/>
      <c r="AG97" s="569"/>
      <c r="AH97" s="569"/>
      <c r="AI97" s="569"/>
      <c r="AJ97" s="569"/>
      <c r="AK97" s="569"/>
      <c r="AL97" s="569"/>
      <c r="AM97" s="569"/>
      <c r="AN97" s="569"/>
      <c r="AO97" s="570"/>
      <c r="AP97" s="570"/>
      <c r="AQ97" s="570"/>
      <c r="AR97" s="570"/>
      <c r="AS97" s="570"/>
      <c r="AT97" s="570"/>
      <c r="AU97" s="570"/>
      <c r="AV97" s="570"/>
      <c r="AW97" s="570"/>
      <c r="AX97" s="570"/>
    </row>
    <row r="98" spans="1:50" ht="18.75" customHeight="1">
      <c r="A98" s="564">
        <v>87</v>
      </c>
      <c r="B98" s="564"/>
      <c r="C98" s="564"/>
      <c r="D98" s="567"/>
      <c r="E98" s="567"/>
      <c r="F98" s="567"/>
      <c r="G98" s="567"/>
      <c r="H98" s="567"/>
      <c r="I98" s="567"/>
      <c r="J98" s="567"/>
      <c r="K98" s="567"/>
      <c r="L98" s="567"/>
      <c r="M98" s="567"/>
      <c r="N98" s="567"/>
      <c r="O98" s="567"/>
      <c r="P98" s="567"/>
      <c r="Q98" s="568"/>
      <c r="R98" s="568"/>
      <c r="S98" s="568"/>
      <c r="T98" s="568"/>
      <c r="U98" s="568"/>
      <c r="V98" s="568"/>
      <c r="W98" s="568"/>
      <c r="X98" s="568"/>
      <c r="Y98" s="568"/>
      <c r="Z98" s="568"/>
      <c r="AA98" s="569"/>
      <c r="AB98" s="569"/>
      <c r="AC98" s="569"/>
      <c r="AD98" s="569"/>
      <c r="AE98" s="569"/>
      <c r="AF98" s="569"/>
      <c r="AG98" s="569"/>
      <c r="AH98" s="569"/>
      <c r="AI98" s="569"/>
      <c r="AJ98" s="569"/>
      <c r="AK98" s="569"/>
      <c r="AL98" s="569"/>
      <c r="AM98" s="569"/>
      <c r="AN98" s="569"/>
      <c r="AO98" s="570"/>
      <c r="AP98" s="570"/>
      <c r="AQ98" s="570"/>
      <c r="AR98" s="570"/>
      <c r="AS98" s="570"/>
      <c r="AT98" s="570"/>
      <c r="AU98" s="570"/>
      <c r="AV98" s="570"/>
      <c r="AW98" s="570"/>
      <c r="AX98" s="570"/>
    </row>
    <row r="99" spans="1:50" ht="18.75" customHeight="1">
      <c r="A99" s="564">
        <v>88</v>
      </c>
      <c r="B99" s="564"/>
      <c r="C99" s="564"/>
      <c r="D99" s="567"/>
      <c r="E99" s="567"/>
      <c r="F99" s="567"/>
      <c r="G99" s="567"/>
      <c r="H99" s="567"/>
      <c r="I99" s="567"/>
      <c r="J99" s="567"/>
      <c r="K99" s="567"/>
      <c r="L99" s="567"/>
      <c r="M99" s="567"/>
      <c r="N99" s="567"/>
      <c r="O99" s="567"/>
      <c r="P99" s="567"/>
      <c r="Q99" s="568"/>
      <c r="R99" s="568"/>
      <c r="S99" s="568"/>
      <c r="T99" s="568"/>
      <c r="U99" s="568"/>
      <c r="V99" s="568"/>
      <c r="W99" s="568"/>
      <c r="X99" s="568"/>
      <c r="Y99" s="568"/>
      <c r="Z99" s="568"/>
      <c r="AA99" s="569"/>
      <c r="AB99" s="569"/>
      <c r="AC99" s="569"/>
      <c r="AD99" s="569"/>
      <c r="AE99" s="569"/>
      <c r="AF99" s="569"/>
      <c r="AG99" s="569"/>
      <c r="AH99" s="569"/>
      <c r="AI99" s="569"/>
      <c r="AJ99" s="569"/>
      <c r="AK99" s="569"/>
      <c r="AL99" s="569"/>
      <c r="AM99" s="569"/>
      <c r="AN99" s="569"/>
      <c r="AO99" s="570"/>
      <c r="AP99" s="570"/>
      <c r="AQ99" s="570"/>
      <c r="AR99" s="570"/>
      <c r="AS99" s="570"/>
      <c r="AT99" s="570"/>
      <c r="AU99" s="570"/>
      <c r="AV99" s="570"/>
      <c r="AW99" s="570"/>
      <c r="AX99" s="570"/>
    </row>
    <row r="100" spans="1:50" ht="18.75" customHeight="1">
      <c r="A100" s="564">
        <v>89</v>
      </c>
      <c r="B100" s="564"/>
      <c r="C100" s="564"/>
      <c r="D100" s="567"/>
      <c r="E100" s="567"/>
      <c r="F100" s="567"/>
      <c r="G100" s="567"/>
      <c r="H100" s="567"/>
      <c r="I100" s="567"/>
      <c r="J100" s="567"/>
      <c r="K100" s="567"/>
      <c r="L100" s="567"/>
      <c r="M100" s="567"/>
      <c r="N100" s="567"/>
      <c r="O100" s="567"/>
      <c r="P100" s="567"/>
      <c r="Q100" s="568"/>
      <c r="R100" s="568"/>
      <c r="S100" s="568"/>
      <c r="T100" s="568"/>
      <c r="U100" s="568"/>
      <c r="V100" s="568"/>
      <c r="W100" s="568"/>
      <c r="X100" s="568"/>
      <c r="Y100" s="568"/>
      <c r="Z100" s="568"/>
      <c r="AA100" s="569"/>
      <c r="AB100" s="569"/>
      <c r="AC100" s="569"/>
      <c r="AD100" s="569"/>
      <c r="AE100" s="569"/>
      <c r="AF100" s="569"/>
      <c r="AG100" s="569"/>
      <c r="AH100" s="569"/>
      <c r="AI100" s="569"/>
      <c r="AJ100" s="569"/>
      <c r="AK100" s="569"/>
      <c r="AL100" s="569"/>
      <c r="AM100" s="569"/>
      <c r="AN100" s="569"/>
      <c r="AO100" s="570"/>
      <c r="AP100" s="570"/>
      <c r="AQ100" s="570"/>
      <c r="AR100" s="570"/>
      <c r="AS100" s="570"/>
      <c r="AT100" s="570"/>
      <c r="AU100" s="570"/>
      <c r="AV100" s="570"/>
      <c r="AW100" s="570"/>
      <c r="AX100" s="570"/>
    </row>
    <row r="101" spans="1:50" ht="18.75" customHeight="1">
      <c r="A101" s="564">
        <v>90</v>
      </c>
      <c r="B101" s="564"/>
      <c r="C101" s="564"/>
      <c r="D101" s="567"/>
      <c r="E101" s="567"/>
      <c r="F101" s="567"/>
      <c r="G101" s="567"/>
      <c r="H101" s="567"/>
      <c r="I101" s="567"/>
      <c r="J101" s="567"/>
      <c r="K101" s="567"/>
      <c r="L101" s="567"/>
      <c r="M101" s="567"/>
      <c r="N101" s="567"/>
      <c r="O101" s="567"/>
      <c r="P101" s="567"/>
      <c r="Q101" s="568"/>
      <c r="R101" s="568"/>
      <c r="S101" s="568"/>
      <c r="T101" s="568"/>
      <c r="U101" s="568"/>
      <c r="V101" s="568"/>
      <c r="W101" s="568"/>
      <c r="X101" s="568"/>
      <c r="Y101" s="568"/>
      <c r="Z101" s="568"/>
      <c r="AA101" s="569"/>
      <c r="AB101" s="569"/>
      <c r="AC101" s="569"/>
      <c r="AD101" s="569"/>
      <c r="AE101" s="569"/>
      <c r="AF101" s="569"/>
      <c r="AG101" s="569"/>
      <c r="AH101" s="569"/>
      <c r="AI101" s="569"/>
      <c r="AJ101" s="569"/>
      <c r="AK101" s="569"/>
      <c r="AL101" s="569"/>
      <c r="AM101" s="569"/>
      <c r="AN101" s="569"/>
      <c r="AO101" s="570"/>
      <c r="AP101" s="570"/>
      <c r="AQ101" s="570"/>
      <c r="AR101" s="570"/>
      <c r="AS101" s="570"/>
      <c r="AT101" s="570"/>
      <c r="AU101" s="570"/>
      <c r="AV101" s="570"/>
      <c r="AW101" s="570"/>
      <c r="AX101" s="570"/>
    </row>
    <row r="102" spans="1:50" ht="18.75" customHeight="1">
      <c r="A102" s="564">
        <v>91</v>
      </c>
      <c r="B102" s="564"/>
      <c r="C102" s="564"/>
      <c r="D102" s="567"/>
      <c r="E102" s="567"/>
      <c r="F102" s="567"/>
      <c r="G102" s="567"/>
      <c r="H102" s="567"/>
      <c r="I102" s="567"/>
      <c r="J102" s="567"/>
      <c r="K102" s="567"/>
      <c r="L102" s="567"/>
      <c r="M102" s="567"/>
      <c r="N102" s="567"/>
      <c r="O102" s="567"/>
      <c r="P102" s="567"/>
      <c r="Q102" s="568"/>
      <c r="R102" s="568"/>
      <c r="S102" s="568"/>
      <c r="T102" s="568"/>
      <c r="U102" s="568"/>
      <c r="V102" s="568"/>
      <c r="W102" s="568"/>
      <c r="X102" s="568"/>
      <c r="Y102" s="568"/>
      <c r="Z102" s="568"/>
      <c r="AA102" s="569"/>
      <c r="AB102" s="569"/>
      <c r="AC102" s="569"/>
      <c r="AD102" s="569"/>
      <c r="AE102" s="569"/>
      <c r="AF102" s="569"/>
      <c r="AG102" s="569"/>
      <c r="AH102" s="569"/>
      <c r="AI102" s="569"/>
      <c r="AJ102" s="569"/>
      <c r="AK102" s="569"/>
      <c r="AL102" s="569"/>
      <c r="AM102" s="569"/>
      <c r="AN102" s="569"/>
      <c r="AO102" s="570"/>
      <c r="AP102" s="570"/>
      <c r="AQ102" s="570"/>
      <c r="AR102" s="570"/>
      <c r="AS102" s="570"/>
      <c r="AT102" s="570"/>
      <c r="AU102" s="570"/>
      <c r="AV102" s="570"/>
      <c r="AW102" s="570"/>
      <c r="AX102" s="570"/>
    </row>
    <row r="103" spans="1:50" ht="18.75" customHeight="1">
      <c r="A103" s="564">
        <v>92</v>
      </c>
      <c r="B103" s="564"/>
      <c r="C103" s="564"/>
      <c r="D103" s="567"/>
      <c r="E103" s="567"/>
      <c r="F103" s="567"/>
      <c r="G103" s="567"/>
      <c r="H103" s="567"/>
      <c r="I103" s="567"/>
      <c r="J103" s="567"/>
      <c r="K103" s="567"/>
      <c r="L103" s="567"/>
      <c r="M103" s="567"/>
      <c r="N103" s="567"/>
      <c r="O103" s="567"/>
      <c r="P103" s="567"/>
      <c r="Q103" s="568"/>
      <c r="R103" s="568"/>
      <c r="S103" s="568"/>
      <c r="T103" s="568"/>
      <c r="U103" s="568"/>
      <c r="V103" s="568"/>
      <c r="W103" s="568"/>
      <c r="X103" s="568"/>
      <c r="Y103" s="568"/>
      <c r="Z103" s="568"/>
      <c r="AA103" s="569"/>
      <c r="AB103" s="569"/>
      <c r="AC103" s="569"/>
      <c r="AD103" s="569"/>
      <c r="AE103" s="569"/>
      <c r="AF103" s="569"/>
      <c r="AG103" s="569"/>
      <c r="AH103" s="569"/>
      <c r="AI103" s="569"/>
      <c r="AJ103" s="569"/>
      <c r="AK103" s="569"/>
      <c r="AL103" s="569"/>
      <c r="AM103" s="569"/>
      <c r="AN103" s="569"/>
      <c r="AO103" s="570"/>
      <c r="AP103" s="570"/>
      <c r="AQ103" s="570"/>
      <c r="AR103" s="570"/>
      <c r="AS103" s="570"/>
      <c r="AT103" s="570"/>
      <c r="AU103" s="570"/>
      <c r="AV103" s="570"/>
      <c r="AW103" s="570"/>
      <c r="AX103" s="570"/>
    </row>
    <row r="104" spans="1:50" ht="18.75" customHeight="1">
      <c r="A104" s="564">
        <v>93</v>
      </c>
      <c r="B104" s="564"/>
      <c r="C104" s="564"/>
      <c r="D104" s="567"/>
      <c r="E104" s="567"/>
      <c r="F104" s="567"/>
      <c r="G104" s="567"/>
      <c r="H104" s="567"/>
      <c r="I104" s="567"/>
      <c r="J104" s="567"/>
      <c r="K104" s="567"/>
      <c r="L104" s="567"/>
      <c r="M104" s="567"/>
      <c r="N104" s="567"/>
      <c r="O104" s="567"/>
      <c r="P104" s="567"/>
      <c r="Q104" s="568"/>
      <c r="R104" s="568"/>
      <c r="S104" s="568"/>
      <c r="T104" s="568"/>
      <c r="U104" s="568"/>
      <c r="V104" s="568"/>
      <c r="W104" s="568"/>
      <c r="X104" s="568"/>
      <c r="Y104" s="568"/>
      <c r="Z104" s="568"/>
      <c r="AA104" s="569"/>
      <c r="AB104" s="569"/>
      <c r="AC104" s="569"/>
      <c r="AD104" s="569"/>
      <c r="AE104" s="569"/>
      <c r="AF104" s="569"/>
      <c r="AG104" s="569"/>
      <c r="AH104" s="569"/>
      <c r="AI104" s="569"/>
      <c r="AJ104" s="569"/>
      <c r="AK104" s="569"/>
      <c r="AL104" s="569"/>
      <c r="AM104" s="569"/>
      <c r="AN104" s="569"/>
      <c r="AO104" s="570"/>
      <c r="AP104" s="570"/>
      <c r="AQ104" s="570"/>
      <c r="AR104" s="570"/>
      <c r="AS104" s="570"/>
      <c r="AT104" s="570"/>
      <c r="AU104" s="570"/>
      <c r="AV104" s="570"/>
      <c r="AW104" s="570"/>
      <c r="AX104" s="570"/>
    </row>
    <row r="105" spans="1:50" ht="18.75" customHeight="1">
      <c r="A105" s="564">
        <v>94</v>
      </c>
      <c r="B105" s="564"/>
      <c r="C105" s="564"/>
      <c r="D105" s="567"/>
      <c r="E105" s="567"/>
      <c r="F105" s="567"/>
      <c r="G105" s="567"/>
      <c r="H105" s="567"/>
      <c r="I105" s="567"/>
      <c r="J105" s="567"/>
      <c r="K105" s="567"/>
      <c r="L105" s="567"/>
      <c r="M105" s="567"/>
      <c r="N105" s="567"/>
      <c r="O105" s="567"/>
      <c r="P105" s="567"/>
      <c r="Q105" s="568"/>
      <c r="R105" s="568"/>
      <c r="S105" s="568"/>
      <c r="T105" s="568"/>
      <c r="U105" s="568"/>
      <c r="V105" s="568"/>
      <c r="W105" s="568"/>
      <c r="X105" s="568"/>
      <c r="Y105" s="568"/>
      <c r="Z105" s="568"/>
      <c r="AA105" s="569"/>
      <c r="AB105" s="569"/>
      <c r="AC105" s="569"/>
      <c r="AD105" s="569"/>
      <c r="AE105" s="569"/>
      <c r="AF105" s="569"/>
      <c r="AG105" s="569"/>
      <c r="AH105" s="569"/>
      <c r="AI105" s="569"/>
      <c r="AJ105" s="569"/>
      <c r="AK105" s="569"/>
      <c r="AL105" s="569"/>
      <c r="AM105" s="569"/>
      <c r="AN105" s="569"/>
      <c r="AO105" s="570"/>
      <c r="AP105" s="570"/>
      <c r="AQ105" s="570"/>
      <c r="AR105" s="570"/>
      <c r="AS105" s="570"/>
      <c r="AT105" s="570"/>
      <c r="AU105" s="570"/>
      <c r="AV105" s="570"/>
      <c r="AW105" s="570"/>
      <c r="AX105" s="570"/>
    </row>
    <row r="106" spans="1:50" ht="18.75" customHeight="1">
      <c r="A106" s="564">
        <v>95</v>
      </c>
      <c r="B106" s="564"/>
      <c r="C106" s="564"/>
      <c r="D106" s="567"/>
      <c r="E106" s="567"/>
      <c r="F106" s="567"/>
      <c r="G106" s="567"/>
      <c r="H106" s="567"/>
      <c r="I106" s="567"/>
      <c r="J106" s="567"/>
      <c r="K106" s="567"/>
      <c r="L106" s="567"/>
      <c r="M106" s="567"/>
      <c r="N106" s="567"/>
      <c r="O106" s="567"/>
      <c r="P106" s="567"/>
      <c r="Q106" s="568"/>
      <c r="R106" s="568"/>
      <c r="S106" s="568"/>
      <c r="T106" s="568"/>
      <c r="U106" s="568"/>
      <c r="V106" s="568"/>
      <c r="W106" s="568"/>
      <c r="X106" s="568"/>
      <c r="Y106" s="568"/>
      <c r="Z106" s="568"/>
      <c r="AA106" s="569"/>
      <c r="AB106" s="569"/>
      <c r="AC106" s="569"/>
      <c r="AD106" s="569"/>
      <c r="AE106" s="569"/>
      <c r="AF106" s="569"/>
      <c r="AG106" s="569"/>
      <c r="AH106" s="569"/>
      <c r="AI106" s="569"/>
      <c r="AJ106" s="569"/>
      <c r="AK106" s="569"/>
      <c r="AL106" s="569"/>
      <c r="AM106" s="569"/>
      <c r="AN106" s="569"/>
      <c r="AO106" s="570"/>
      <c r="AP106" s="570"/>
      <c r="AQ106" s="570"/>
      <c r="AR106" s="570"/>
      <c r="AS106" s="570"/>
      <c r="AT106" s="570"/>
      <c r="AU106" s="570"/>
      <c r="AV106" s="570"/>
      <c r="AW106" s="570"/>
      <c r="AX106" s="570"/>
    </row>
    <row r="107" spans="1:50" ht="18.75" customHeight="1">
      <c r="A107" s="564">
        <v>96</v>
      </c>
      <c r="B107" s="564"/>
      <c r="C107" s="564"/>
      <c r="D107" s="567"/>
      <c r="E107" s="567"/>
      <c r="F107" s="567"/>
      <c r="G107" s="567"/>
      <c r="H107" s="567"/>
      <c r="I107" s="567"/>
      <c r="J107" s="567"/>
      <c r="K107" s="567"/>
      <c r="L107" s="567"/>
      <c r="M107" s="567"/>
      <c r="N107" s="567"/>
      <c r="O107" s="567"/>
      <c r="P107" s="567"/>
      <c r="Q107" s="568"/>
      <c r="R107" s="568"/>
      <c r="S107" s="568"/>
      <c r="T107" s="568"/>
      <c r="U107" s="568"/>
      <c r="V107" s="568"/>
      <c r="W107" s="568"/>
      <c r="X107" s="568"/>
      <c r="Y107" s="568"/>
      <c r="Z107" s="568"/>
      <c r="AA107" s="569"/>
      <c r="AB107" s="569"/>
      <c r="AC107" s="569"/>
      <c r="AD107" s="569"/>
      <c r="AE107" s="569"/>
      <c r="AF107" s="569"/>
      <c r="AG107" s="569"/>
      <c r="AH107" s="569"/>
      <c r="AI107" s="569"/>
      <c r="AJ107" s="569"/>
      <c r="AK107" s="569"/>
      <c r="AL107" s="569"/>
      <c r="AM107" s="569"/>
      <c r="AN107" s="569"/>
      <c r="AO107" s="570"/>
      <c r="AP107" s="570"/>
      <c r="AQ107" s="570"/>
      <c r="AR107" s="570"/>
      <c r="AS107" s="570"/>
      <c r="AT107" s="570"/>
      <c r="AU107" s="570"/>
      <c r="AV107" s="570"/>
      <c r="AW107" s="570"/>
      <c r="AX107" s="570"/>
    </row>
    <row r="108" spans="1:50" ht="18.75" customHeight="1">
      <c r="A108" s="564">
        <v>97</v>
      </c>
      <c r="B108" s="564"/>
      <c r="C108" s="564"/>
      <c r="D108" s="567"/>
      <c r="E108" s="567"/>
      <c r="F108" s="567"/>
      <c r="G108" s="567"/>
      <c r="H108" s="567"/>
      <c r="I108" s="567"/>
      <c r="J108" s="567"/>
      <c r="K108" s="567"/>
      <c r="L108" s="567"/>
      <c r="M108" s="567"/>
      <c r="N108" s="567"/>
      <c r="O108" s="567"/>
      <c r="P108" s="567"/>
      <c r="Q108" s="568"/>
      <c r="R108" s="568"/>
      <c r="S108" s="568"/>
      <c r="T108" s="568"/>
      <c r="U108" s="568"/>
      <c r="V108" s="568"/>
      <c r="W108" s="568"/>
      <c r="X108" s="568"/>
      <c r="Y108" s="568"/>
      <c r="Z108" s="568"/>
      <c r="AA108" s="569"/>
      <c r="AB108" s="569"/>
      <c r="AC108" s="569"/>
      <c r="AD108" s="569"/>
      <c r="AE108" s="569"/>
      <c r="AF108" s="569"/>
      <c r="AG108" s="569"/>
      <c r="AH108" s="569"/>
      <c r="AI108" s="569"/>
      <c r="AJ108" s="569"/>
      <c r="AK108" s="569"/>
      <c r="AL108" s="569"/>
      <c r="AM108" s="569"/>
      <c r="AN108" s="569"/>
      <c r="AO108" s="570"/>
      <c r="AP108" s="570"/>
      <c r="AQ108" s="570"/>
      <c r="AR108" s="570"/>
      <c r="AS108" s="570"/>
      <c r="AT108" s="570"/>
      <c r="AU108" s="570"/>
      <c r="AV108" s="570"/>
      <c r="AW108" s="570"/>
      <c r="AX108" s="570"/>
    </row>
    <row r="109" spans="1:50" ht="18.75" customHeight="1">
      <c r="A109" s="564">
        <v>98</v>
      </c>
      <c r="B109" s="564"/>
      <c r="C109" s="564"/>
      <c r="D109" s="567"/>
      <c r="E109" s="567"/>
      <c r="F109" s="567"/>
      <c r="G109" s="567"/>
      <c r="H109" s="567"/>
      <c r="I109" s="567"/>
      <c r="J109" s="567"/>
      <c r="K109" s="567"/>
      <c r="L109" s="567"/>
      <c r="M109" s="567"/>
      <c r="N109" s="567"/>
      <c r="O109" s="567"/>
      <c r="P109" s="567"/>
      <c r="Q109" s="568"/>
      <c r="R109" s="568"/>
      <c r="S109" s="568"/>
      <c r="T109" s="568"/>
      <c r="U109" s="568"/>
      <c r="V109" s="568"/>
      <c r="W109" s="568"/>
      <c r="X109" s="568"/>
      <c r="Y109" s="568"/>
      <c r="Z109" s="568"/>
      <c r="AA109" s="569"/>
      <c r="AB109" s="569"/>
      <c r="AC109" s="569"/>
      <c r="AD109" s="569"/>
      <c r="AE109" s="569"/>
      <c r="AF109" s="569"/>
      <c r="AG109" s="569"/>
      <c r="AH109" s="569"/>
      <c r="AI109" s="569"/>
      <c r="AJ109" s="569"/>
      <c r="AK109" s="569"/>
      <c r="AL109" s="569"/>
      <c r="AM109" s="569"/>
      <c r="AN109" s="569"/>
      <c r="AO109" s="570"/>
      <c r="AP109" s="570"/>
      <c r="AQ109" s="570"/>
      <c r="AR109" s="570"/>
      <c r="AS109" s="570"/>
      <c r="AT109" s="570"/>
      <c r="AU109" s="570"/>
      <c r="AV109" s="570"/>
      <c r="AW109" s="570"/>
      <c r="AX109" s="570"/>
    </row>
    <row r="110" spans="1:50" ht="18.75" customHeight="1">
      <c r="A110" s="564">
        <v>99</v>
      </c>
      <c r="B110" s="564"/>
      <c r="C110" s="564"/>
      <c r="D110" s="567"/>
      <c r="E110" s="567"/>
      <c r="F110" s="567"/>
      <c r="G110" s="567"/>
      <c r="H110" s="567"/>
      <c r="I110" s="567"/>
      <c r="J110" s="567"/>
      <c r="K110" s="567"/>
      <c r="L110" s="567"/>
      <c r="M110" s="567"/>
      <c r="N110" s="567"/>
      <c r="O110" s="567"/>
      <c r="P110" s="567"/>
      <c r="Q110" s="568"/>
      <c r="R110" s="568"/>
      <c r="S110" s="568"/>
      <c r="T110" s="568"/>
      <c r="U110" s="568"/>
      <c r="V110" s="568"/>
      <c r="W110" s="568"/>
      <c r="X110" s="568"/>
      <c r="Y110" s="568"/>
      <c r="Z110" s="568"/>
      <c r="AA110" s="569"/>
      <c r="AB110" s="569"/>
      <c r="AC110" s="569"/>
      <c r="AD110" s="569"/>
      <c r="AE110" s="569"/>
      <c r="AF110" s="569"/>
      <c r="AG110" s="569"/>
      <c r="AH110" s="569"/>
      <c r="AI110" s="569"/>
      <c r="AJ110" s="569"/>
      <c r="AK110" s="569"/>
      <c r="AL110" s="569"/>
      <c r="AM110" s="569"/>
      <c r="AN110" s="569"/>
      <c r="AO110" s="570"/>
      <c r="AP110" s="570"/>
      <c r="AQ110" s="570"/>
      <c r="AR110" s="570"/>
      <c r="AS110" s="570"/>
      <c r="AT110" s="570"/>
      <c r="AU110" s="570"/>
      <c r="AV110" s="570"/>
      <c r="AW110" s="570"/>
      <c r="AX110" s="570"/>
    </row>
    <row r="111" spans="1:50" ht="18.75" customHeight="1">
      <c r="A111" s="564">
        <v>100</v>
      </c>
      <c r="B111" s="564"/>
      <c r="C111" s="564"/>
      <c r="D111" s="567"/>
      <c r="E111" s="567"/>
      <c r="F111" s="567"/>
      <c r="G111" s="567"/>
      <c r="H111" s="567"/>
      <c r="I111" s="567"/>
      <c r="J111" s="567"/>
      <c r="K111" s="567"/>
      <c r="L111" s="567"/>
      <c r="M111" s="567"/>
      <c r="N111" s="567"/>
      <c r="O111" s="567"/>
      <c r="P111" s="567"/>
      <c r="Q111" s="568"/>
      <c r="R111" s="568"/>
      <c r="S111" s="568"/>
      <c r="T111" s="568"/>
      <c r="U111" s="568"/>
      <c r="V111" s="568"/>
      <c r="W111" s="568"/>
      <c r="X111" s="568"/>
      <c r="Y111" s="568"/>
      <c r="Z111" s="568"/>
      <c r="AA111" s="569"/>
      <c r="AB111" s="569"/>
      <c r="AC111" s="569"/>
      <c r="AD111" s="569"/>
      <c r="AE111" s="569"/>
      <c r="AF111" s="569"/>
      <c r="AG111" s="569"/>
      <c r="AH111" s="569"/>
      <c r="AI111" s="569"/>
      <c r="AJ111" s="569"/>
      <c r="AK111" s="569"/>
      <c r="AL111" s="569"/>
      <c r="AM111" s="569"/>
      <c r="AN111" s="569"/>
      <c r="AO111" s="570"/>
      <c r="AP111" s="570"/>
      <c r="AQ111" s="570"/>
      <c r="AR111" s="570"/>
      <c r="AS111" s="570"/>
      <c r="AT111" s="570"/>
      <c r="AU111" s="570"/>
      <c r="AV111" s="570"/>
      <c r="AW111" s="570"/>
      <c r="AX111" s="570"/>
    </row>
    <row r="112" spans="1:50" ht="18.75" customHeight="1">
      <c r="A112" s="564">
        <v>101</v>
      </c>
      <c r="B112" s="564"/>
      <c r="C112" s="564"/>
      <c r="D112" s="567"/>
      <c r="E112" s="567"/>
      <c r="F112" s="567"/>
      <c r="G112" s="567"/>
      <c r="H112" s="567"/>
      <c r="I112" s="567"/>
      <c r="J112" s="567"/>
      <c r="K112" s="567"/>
      <c r="L112" s="567"/>
      <c r="M112" s="567"/>
      <c r="N112" s="567"/>
      <c r="O112" s="567"/>
      <c r="P112" s="567"/>
      <c r="Q112" s="568"/>
      <c r="R112" s="568"/>
      <c r="S112" s="568"/>
      <c r="T112" s="568"/>
      <c r="U112" s="568"/>
      <c r="V112" s="568"/>
      <c r="W112" s="568"/>
      <c r="X112" s="568"/>
      <c r="Y112" s="568"/>
      <c r="Z112" s="568"/>
      <c r="AA112" s="569"/>
      <c r="AB112" s="569"/>
      <c r="AC112" s="569"/>
      <c r="AD112" s="569"/>
      <c r="AE112" s="569"/>
      <c r="AF112" s="569"/>
      <c r="AG112" s="569"/>
      <c r="AH112" s="569"/>
      <c r="AI112" s="569"/>
      <c r="AJ112" s="569"/>
      <c r="AK112" s="569"/>
      <c r="AL112" s="569"/>
      <c r="AM112" s="569"/>
      <c r="AN112" s="569"/>
      <c r="AO112" s="570"/>
      <c r="AP112" s="570"/>
      <c r="AQ112" s="570"/>
      <c r="AR112" s="570"/>
      <c r="AS112" s="570"/>
      <c r="AT112" s="570"/>
      <c r="AU112" s="570"/>
      <c r="AV112" s="570"/>
      <c r="AW112" s="570"/>
      <c r="AX112" s="570"/>
    </row>
    <row r="113" spans="1:50" ht="18.75" customHeight="1">
      <c r="A113" s="564">
        <v>102</v>
      </c>
      <c r="B113" s="564"/>
      <c r="C113" s="564"/>
      <c r="D113" s="567"/>
      <c r="E113" s="567"/>
      <c r="F113" s="567"/>
      <c r="G113" s="567"/>
      <c r="H113" s="567"/>
      <c r="I113" s="567"/>
      <c r="J113" s="567"/>
      <c r="K113" s="567"/>
      <c r="L113" s="567"/>
      <c r="M113" s="567"/>
      <c r="N113" s="567"/>
      <c r="O113" s="567"/>
      <c r="P113" s="567"/>
      <c r="Q113" s="568"/>
      <c r="R113" s="568"/>
      <c r="S113" s="568"/>
      <c r="T113" s="568"/>
      <c r="U113" s="568"/>
      <c r="V113" s="568"/>
      <c r="W113" s="568"/>
      <c r="X113" s="568"/>
      <c r="Y113" s="568"/>
      <c r="Z113" s="568"/>
      <c r="AA113" s="569"/>
      <c r="AB113" s="569"/>
      <c r="AC113" s="569"/>
      <c r="AD113" s="569"/>
      <c r="AE113" s="569"/>
      <c r="AF113" s="569"/>
      <c r="AG113" s="569"/>
      <c r="AH113" s="569"/>
      <c r="AI113" s="569"/>
      <c r="AJ113" s="569"/>
      <c r="AK113" s="569"/>
      <c r="AL113" s="569"/>
      <c r="AM113" s="569"/>
      <c r="AN113" s="569"/>
      <c r="AO113" s="570"/>
      <c r="AP113" s="570"/>
      <c r="AQ113" s="570"/>
      <c r="AR113" s="570"/>
      <c r="AS113" s="570"/>
      <c r="AT113" s="570"/>
      <c r="AU113" s="570"/>
      <c r="AV113" s="570"/>
      <c r="AW113" s="570"/>
      <c r="AX113" s="570"/>
    </row>
    <row r="114" spans="1:50" ht="18.75" customHeight="1">
      <c r="A114" s="564">
        <v>103</v>
      </c>
      <c r="B114" s="564"/>
      <c r="C114" s="564"/>
      <c r="D114" s="567"/>
      <c r="E114" s="567"/>
      <c r="F114" s="567"/>
      <c r="G114" s="567"/>
      <c r="H114" s="567"/>
      <c r="I114" s="567"/>
      <c r="J114" s="567"/>
      <c r="K114" s="567"/>
      <c r="L114" s="567"/>
      <c r="M114" s="567"/>
      <c r="N114" s="567"/>
      <c r="O114" s="567"/>
      <c r="P114" s="567"/>
      <c r="Q114" s="568"/>
      <c r="R114" s="568"/>
      <c r="S114" s="568"/>
      <c r="T114" s="568"/>
      <c r="U114" s="568"/>
      <c r="V114" s="568"/>
      <c r="W114" s="568"/>
      <c r="X114" s="568"/>
      <c r="Y114" s="568"/>
      <c r="Z114" s="568"/>
      <c r="AA114" s="569"/>
      <c r="AB114" s="569"/>
      <c r="AC114" s="569"/>
      <c r="AD114" s="569"/>
      <c r="AE114" s="569"/>
      <c r="AF114" s="569"/>
      <c r="AG114" s="569"/>
      <c r="AH114" s="569"/>
      <c r="AI114" s="569"/>
      <c r="AJ114" s="569"/>
      <c r="AK114" s="569"/>
      <c r="AL114" s="569"/>
      <c r="AM114" s="569"/>
      <c r="AN114" s="569"/>
      <c r="AO114" s="570"/>
      <c r="AP114" s="570"/>
      <c r="AQ114" s="570"/>
      <c r="AR114" s="570"/>
      <c r="AS114" s="570"/>
      <c r="AT114" s="570"/>
      <c r="AU114" s="570"/>
      <c r="AV114" s="570"/>
      <c r="AW114" s="570"/>
      <c r="AX114" s="570"/>
    </row>
    <row r="115" spans="1:50" ht="18.75" customHeight="1">
      <c r="A115" s="564">
        <v>104</v>
      </c>
      <c r="B115" s="564"/>
      <c r="C115" s="564"/>
      <c r="D115" s="567"/>
      <c r="E115" s="567"/>
      <c r="F115" s="567"/>
      <c r="G115" s="567"/>
      <c r="H115" s="567"/>
      <c r="I115" s="567"/>
      <c r="J115" s="567"/>
      <c r="K115" s="567"/>
      <c r="L115" s="567"/>
      <c r="M115" s="567"/>
      <c r="N115" s="567"/>
      <c r="O115" s="567"/>
      <c r="P115" s="567"/>
      <c r="Q115" s="568"/>
      <c r="R115" s="568"/>
      <c r="S115" s="568"/>
      <c r="T115" s="568"/>
      <c r="U115" s="568"/>
      <c r="V115" s="568"/>
      <c r="W115" s="568"/>
      <c r="X115" s="568"/>
      <c r="Y115" s="568"/>
      <c r="Z115" s="568"/>
      <c r="AA115" s="569"/>
      <c r="AB115" s="569"/>
      <c r="AC115" s="569"/>
      <c r="AD115" s="569"/>
      <c r="AE115" s="569"/>
      <c r="AF115" s="569"/>
      <c r="AG115" s="569"/>
      <c r="AH115" s="569"/>
      <c r="AI115" s="569"/>
      <c r="AJ115" s="569"/>
      <c r="AK115" s="569"/>
      <c r="AL115" s="569"/>
      <c r="AM115" s="569"/>
      <c r="AN115" s="569"/>
      <c r="AO115" s="570"/>
      <c r="AP115" s="570"/>
      <c r="AQ115" s="570"/>
      <c r="AR115" s="570"/>
      <c r="AS115" s="570"/>
      <c r="AT115" s="570"/>
      <c r="AU115" s="570"/>
      <c r="AV115" s="570"/>
      <c r="AW115" s="570"/>
      <c r="AX115" s="570"/>
    </row>
    <row r="116" spans="1:50" ht="18.75" customHeight="1">
      <c r="A116" s="564">
        <v>105</v>
      </c>
      <c r="B116" s="564"/>
      <c r="C116" s="564"/>
      <c r="D116" s="567"/>
      <c r="E116" s="567"/>
      <c r="F116" s="567"/>
      <c r="G116" s="567"/>
      <c r="H116" s="567"/>
      <c r="I116" s="567"/>
      <c r="J116" s="567"/>
      <c r="K116" s="567"/>
      <c r="L116" s="567"/>
      <c r="M116" s="567"/>
      <c r="N116" s="567"/>
      <c r="O116" s="567"/>
      <c r="P116" s="567"/>
      <c r="Q116" s="568"/>
      <c r="R116" s="568"/>
      <c r="S116" s="568"/>
      <c r="T116" s="568"/>
      <c r="U116" s="568"/>
      <c r="V116" s="568"/>
      <c r="W116" s="568"/>
      <c r="X116" s="568"/>
      <c r="Y116" s="568"/>
      <c r="Z116" s="568"/>
      <c r="AA116" s="569"/>
      <c r="AB116" s="569"/>
      <c r="AC116" s="569"/>
      <c r="AD116" s="569"/>
      <c r="AE116" s="569"/>
      <c r="AF116" s="569"/>
      <c r="AG116" s="569"/>
      <c r="AH116" s="569"/>
      <c r="AI116" s="569"/>
      <c r="AJ116" s="569"/>
      <c r="AK116" s="569"/>
      <c r="AL116" s="569"/>
      <c r="AM116" s="569"/>
      <c r="AN116" s="569"/>
      <c r="AO116" s="570"/>
      <c r="AP116" s="570"/>
      <c r="AQ116" s="570"/>
      <c r="AR116" s="570"/>
      <c r="AS116" s="570"/>
      <c r="AT116" s="570"/>
      <c r="AU116" s="570"/>
      <c r="AV116" s="570"/>
      <c r="AW116" s="570"/>
      <c r="AX116" s="570"/>
    </row>
    <row r="117" spans="1:50" ht="18.75" customHeight="1">
      <c r="A117" s="564">
        <v>106</v>
      </c>
      <c r="B117" s="564"/>
      <c r="C117" s="564"/>
      <c r="D117" s="567"/>
      <c r="E117" s="567"/>
      <c r="F117" s="567"/>
      <c r="G117" s="567"/>
      <c r="H117" s="567"/>
      <c r="I117" s="567"/>
      <c r="J117" s="567"/>
      <c r="K117" s="567"/>
      <c r="L117" s="567"/>
      <c r="M117" s="567"/>
      <c r="N117" s="567"/>
      <c r="O117" s="567"/>
      <c r="P117" s="567"/>
      <c r="Q117" s="568"/>
      <c r="R117" s="568"/>
      <c r="S117" s="568"/>
      <c r="T117" s="568"/>
      <c r="U117" s="568"/>
      <c r="V117" s="568"/>
      <c r="W117" s="568"/>
      <c r="X117" s="568"/>
      <c r="Y117" s="568"/>
      <c r="Z117" s="568"/>
      <c r="AA117" s="569"/>
      <c r="AB117" s="569"/>
      <c r="AC117" s="569"/>
      <c r="AD117" s="569"/>
      <c r="AE117" s="569"/>
      <c r="AF117" s="569"/>
      <c r="AG117" s="569"/>
      <c r="AH117" s="569"/>
      <c r="AI117" s="569"/>
      <c r="AJ117" s="569"/>
      <c r="AK117" s="569"/>
      <c r="AL117" s="569"/>
      <c r="AM117" s="569"/>
      <c r="AN117" s="569"/>
      <c r="AO117" s="570"/>
      <c r="AP117" s="570"/>
      <c r="AQ117" s="570"/>
      <c r="AR117" s="570"/>
      <c r="AS117" s="570"/>
      <c r="AT117" s="570"/>
      <c r="AU117" s="570"/>
      <c r="AV117" s="570"/>
      <c r="AW117" s="570"/>
      <c r="AX117" s="570"/>
    </row>
    <row r="118" spans="1:50" ht="18.75" customHeight="1">
      <c r="A118" s="564">
        <v>107</v>
      </c>
      <c r="B118" s="564"/>
      <c r="C118" s="564"/>
      <c r="D118" s="567"/>
      <c r="E118" s="567"/>
      <c r="F118" s="567"/>
      <c r="G118" s="567"/>
      <c r="H118" s="567"/>
      <c r="I118" s="567"/>
      <c r="J118" s="567"/>
      <c r="K118" s="567"/>
      <c r="L118" s="567"/>
      <c r="M118" s="567"/>
      <c r="N118" s="567"/>
      <c r="O118" s="567"/>
      <c r="P118" s="567"/>
      <c r="Q118" s="568"/>
      <c r="R118" s="568"/>
      <c r="S118" s="568"/>
      <c r="T118" s="568"/>
      <c r="U118" s="568"/>
      <c r="V118" s="568"/>
      <c r="W118" s="568"/>
      <c r="X118" s="568"/>
      <c r="Y118" s="568"/>
      <c r="Z118" s="568"/>
      <c r="AA118" s="569"/>
      <c r="AB118" s="569"/>
      <c r="AC118" s="569"/>
      <c r="AD118" s="569"/>
      <c r="AE118" s="569"/>
      <c r="AF118" s="569"/>
      <c r="AG118" s="569"/>
      <c r="AH118" s="569"/>
      <c r="AI118" s="569"/>
      <c r="AJ118" s="569"/>
      <c r="AK118" s="569"/>
      <c r="AL118" s="569"/>
      <c r="AM118" s="569"/>
      <c r="AN118" s="569"/>
      <c r="AO118" s="570"/>
      <c r="AP118" s="570"/>
      <c r="AQ118" s="570"/>
      <c r="AR118" s="570"/>
      <c r="AS118" s="570"/>
      <c r="AT118" s="570"/>
      <c r="AU118" s="570"/>
      <c r="AV118" s="570"/>
      <c r="AW118" s="570"/>
      <c r="AX118" s="570"/>
    </row>
    <row r="119" spans="1:50" ht="18.75" customHeight="1">
      <c r="A119" s="564">
        <v>108</v>
      </c>
      <c r="B119" s="564"/>
      <c r="C119" s="564"/>
      <c r="D119" s="567"/>
      <c r="E119" s="567"/>
      <c r="F119" s="567"/>
      <c r="G119" s="567"/>
      <c r="H119" s="567"/>
      <c r="I119" s="567"/>
      <c r="J119" s="567"/>
      <c r="K119" s="567"/>
      <c r="L119" s="567"/>
      <c r="M119" s="567"/>
      <c r="N119" s="567"/>
      <c r="O119" s="567"/>
      <c r="P119" s="567"/>
      <c r="Q119" s="568"/>
      <c r="R119" s="568"/>
      <c r="S119" s="568"/>
      <c r="T119" s="568"/>
      <c r="U119" s="568"/>
      <c r="V119" s="568"/>
      <c r="W119" s="568"/>
      <c r="X119" s="568"/>
      <c r="Y119" s="568"/>
      <c r="Z119" s="568"/>
      <c r="AA119" s="569"/>
      <c r="AB119" s="569"/>
      <c r="AC119" s="569"/>
      <c r="AD119" s="569"/>
      <c r="AE119" s="569"/>
      <c r="AF119" s="569"/>
      <c r="AG119" s="569"/>
      <c r="AH119" s="569"/>
      <c r="AI119" s="569"/>
      <c r="AJ119" s="569"/>
      <c r="AK119" s="569"/>
      <c r="AL119" s="569"/>
      <c r="AM119" s="569"/>
      <c r="AN119" s="569"/>
      <c r="AO119" s="570"/>
      <c r="AP119" s="570"/>
      <c r="AQ119" s="570"/>
      <c r="AR119" s="570"/>
      <c r="AS119" s="570"/>
      <c r="AT119" s="570"/>
      <c r="AU119" s="570"/>
      <c r="AV119" s="570"/>
      <c r="AW119" s="570"/>
      <c r="AX119" s="570"/>
    </row>
    <row r="120" spans="1:50" ht="18.75" customHeight="1">
      <c r="A120" s="564">
        <v>109</v>
      </c>
      <c r="B120" s="564"/>
      <c r="C120" s="564"/>
      <c r="D120" s="567"/>
      <c r="E120" s="567"/>
      <c r="F120" s="567"/>
      <c r="G120" s="567"/>
      <c r="H120" s="567"/>
      <c r="I120" s="567"/>
      <c r="J120" s="567"/>
      <c r="K120" s="567"/>
      <c r="L120" s="567"/>
      <c r="M120" s="567"/>
      <c r="N120" s="567"/>
      <c r="O120" s="567"/>
      <c r="P120" s="567"/>
      <c r="Q120" s="568"/>
      <c r="R120" s="568"/>
      <c r="S120" s="568"/>
      <c r="T120" s="568"/>
      <c r="U120" s="568"/>
      <c r="V120" s="568"/>
      <c r="W120" s="568"/>
      <c r="X120" s="568"/>
      <c r="Y120" s="568"/>
      <c r="Z120" s="568"/>
      <c r="AA120" s="569"/>
      <c r="AB120" s="569"/>
      <c r="AC120" s="569"/>
      <c r="AD120" s="569"/>
      <c r="AE120" s="569"/>
      <c r="AF120" s="569"/>
      <c r="AG120" s="569"/>
      <c r="AH120" s="569"/>
      <c r="AI120" s="569"/>
      <c r="AJ120" s="569"/>
      <c r="AK120" s="569"/>
      <c r="AL120" s="569"/>
      <c r="AM120" s="569"/>
      <c r="AN120" s="569"/>
      <c r="AO120" s="570"/>
      <c r="AP120" s="570"/>
      <c r="AQ120" s="570"/>
      <c r="AR120" s="570"/>
      <c r="AS120" s="570"/>
      <c r="AT120" s="570"/>
      <c r="AU120" s="570"/>
      <c r="AV120" s="570"/>
      <c r="AW120" s="570"/>
      <c r="AX120" s="570"/>
    </row>
    <row r="121" spans="1:50" ht="18.75" customHeight="1">
      <c r="A121" s="564">
        <v>110</v>
      </c>
      <c r="B121" s="564"/>
      <c r="C121" s="564"/>
      <c r="D121" s="567"/>
      <c r="E121" s="567"/>
      <c r="F121" s="567"/>
      <c r="G121" s="567"/>
      <c r="H121" s="567"/>
      <c r="I121" s="567"/>
      <c r="J121" s="567"/>
      <c r="K121" s="567"/>
      <c r="L121" s="567"/>
      <c r="M121" s="567"/>
      <c r="N121" s="567"/>
      <c r="O121" s="567"/>
      <c r="P121" s="567"/>
      <c r="Q121" s="568"/>
      <c r="R121" s="568"/>
      <c r="S121" s="568"/>
      <c r="T121" s="568"/>
      <c r="U121" s="568"/>
      <c r="V121" s="568"/>
      <c r="W121" s="568"/>
      <c r="X121" s="568"/>
      <c r="Y121" s="568"/>
      <c r="Z121" s="568"/>
      <c r="AA121" s="569"/>
      <c r="AB121" s="569"/>
      <c r="AC121" s="569"/>
      <c r="AD121" s="569"/>
      <c r="AE121" s="569"/>
      <c r="AF121" s="569"/>
      <c r="AG121" s="569"/>
      <c r="AH121" s="569"/>
      <c r="AI121" s="569"/>
      <c r="AJ121" s="569"/>
      <c r="AK121" s="569"/>
      <c r="AL121" s="569"/>
      <c r="AM121" s="569"/>
      <c r="AN121" s="569"/>
      <c r="AO121" s="570"/>
      <c r="AP121" s="570"/>
      <c r="AQ121" s="570"/>
      <c r="AR121" s="570"/>
      <c r="AS121" s="570"/>
      <c r="AT121" s="570"/>
      <c r="AU121" s="570"/>
      <c r="AV121" s="570"/>
      <c r="AW121" s="570"/>
      <c r="AX121" s="570"/>
    </row>
    <row r="122" spans="1:50" ht="18.75" customHeight="1">
      <c r="A122" s="564">
        <v>111</v>
      </c>
      <c r="B122" s="564"/>
      <c r="C122" s="564"/>
      <c r="D122" s="567"/>
      <c r="E122" s="567"/>
      <c r="F122" s="567"/>
      <c r="G122" s="567"/>
      <c r="H122" s="567"/>
      <c r="I122" s="567"/>
      <c r="J122" s="567"/>
      <c r="K122" s="567"/>
      <c r="L122" s="567"/>
      <c r="M122" s="567"/>
      <c r="N122" s="567"/>
      <c r="O122" s="567"/>
      <c r="P122" s="567"/>
      <c r="Q122" s="568"/>
      <c r="R122" s="568"/>
      <c r="S122" s="568"/>
      <c r="T122" s="568"/>
      <c r="U122" s="568"/>
      <c r="V122" s="568"/>
      <c r="W122" s="568"/>
      <c r="X122" s="568"/>
      <c r="Y122" s="568"/>
      <c r="Z122" s="568"/>
      <c r="AA122" s="569"/>
      <c r="AB122" s="569"/>
      <c r="AC122" s="569"/>
      <c r="AD122" s="569"/>
      <c r="AE122" s="569"/>
      <c r="AF122" s="569"/>
      <c r="AG122" s="569"/>
      <c r="AH122" s="569"/>
      <c r="AI122" s="569"/>
      <c r="AJ122" s="569"/>
      <c r="AK122" s="569"/>
      <c r="AL122" s="569"/>
      <c r="AM122" s="569"/>
      <c r="AN122" s="569"/>
      <c r="AO122" s="570"/>
      <c r="AP122" s="570"/>
      <c r="AQ122" s="570"/>
      <c r="AR122" s="570"/>
      <c r="AS122" s="570"/>
      <c r="AT122" s="570"/>
      <c r="AU122" s="570"/>
      <c r="AV122" s="570"/>
      <c r="AW122" s="570"/>
      <c r="AX122" s="570"/>
    </row>
    <row r="123" spans="1:50" ht="18.75" customHeight="1">
      <c r="A123" s="564">
        <v>112</v>
      </c>
      <c r="B123" s="564"/>
      <c r="C123" s="564"/>
      <c r="D123" s="567"/>
      <c r="E123" s="567"/>
      <c r="F123" s="567"/>
      <c r="G123" s="567"/>
      <c r="H123" s="567"/>
      <c r="I123" s="567"/>
      <c r="J123" s="567"/>
      <c r="K123" s="567"/>
      <c r="L123" s="567"/>
      <c r="M123" s="567"/>
      <c r="N123" s="567"/>
      <c r="O123" s="567"/>
      <c r="P123" s="567"/>
      <c r="Q123" s="568"/>
      <c r="R123" s="568"/>
      <c r="S123" s="568"/>
      <c r="T123" s="568"/>
      <c r="U123" s="568"/>
      <c r="V123" s="568"/>
      <c r="W123" s="568"/>
      <c r="X123" s="568"/>
      <c r="Y123" s="568"/>
      <c r="Z123" s="568"/>
      <c r="AA123" s="569"/>
      <c r="AB123" s="569"/>
      <c r="AC123" s="569"/>
      <c r="AD123" s="569"/>
      <c r="AE123" s="569"/>
      <c r="AF123" s="569"/>
      <c r="AG123" s="569"/>
      <c r="AH123" s="569"/>
      <c r="AI123" s="569"/>
      <c r="AJ123" s="569"/>
      <c r="AK123" s="569"/>
      <c r="AL123" s="569"/>
      <c r="AM123" s="569"/>
      <c r="AN123" s="569"/>
      <c r="AO123" s="570"/>
      <c r="AP123" s="570"/>
      <c r="AQ123" s="570"/>
      <c r="AR123" s="570"/>
      <c r="AS123" s="570"/>
      <c r="AT123" s="570"/>
      <c r="AU123" s="570"/>
      <c r="AV123" s="570"/>
      <c r="AW123" s="570"/>
      <c r="AX123" s="570"/>
    </row>
    <row r="124" spans="1:50" ht="18.75" customHeight="1">
      <c r="A124" s="564">
        <v>113</v>
      </c>
      <c r="B124" s="564"/>
      <c r="C124" s="564"/>
      <c r="D124" s="567"/>
      <c r="E124" s="567"/>
      <c r="F124" s="567"/>
      <c r="G124" s="567"/>
      <c r="H124" s="567"/>
      <c r="I124" s="567"/>
      <c r="J124" s="567"/>
      <c r="K124" s="567"/>
      <c r="L124" s="567"/>
      <c r="M124" s="567"/>
      <c r="N124" s="567"/>
      <c r="O124" s="567"/>
      <c r="P124" s="567"/>
      <c r="Q124" s="568"/>
      <c r="R124" s="568"/>
      <c r="S124" s="568"/>
      <c r="T124" s="568"/>
      <c r="U124" s="568"/>
      <c r="V124" s="568"/>
      <c r="W124" s="568"/>
      <c r="X124" s="568"/>
      <c r="Y124" s="568"/>
      <c r="Z124" s="568"/>
      <c r="AA124" s="569"/>
      <c r="AB124" s="569"/>
      <c r="AC124" s="569"/>
      <c r="AD124" s="569"/>
      <c r="AE124" s="569"/>
      <c r="AF124" s="569"/>
      <c r="AG124" s="569"/>
      <c r="AH124" s="569"/>
      <c r="AI124" s="569"/>
      <c r="AJ124" s="569"/>
      <c r="AK124" s="569"/>
      <c r="AL124" s="569"/>
      <c r="AM124" s="569"/>
      <c r="AN124" s="569"/>
      <c r="AO124" s="570"/>
      <c r="AP124" s="570"/>
      <c r="AQ124" s="570"/>
      <c r="AR124" s="570"/>
      <c r="AS124" s="570"/>
      <c r="AT124" s="570"/>
      <c r="AU124" s="570"/>
      <c r="AV124" s="570"/>
      <c r="AW124" s="570"/>
      <c r="AX124" s="570"/>
    </row>
    <row r="125" spans="1:50" ht="18.75" customHeight="1">
      <c r="A125" s="564">
        <v>114</v>
      </c>
      <c r="B125" s="564"/>
      <c r="C125" s="564"/>
      <c r="D125" s="567"/>
      <c r="E125" s="567"/>
      <c r="F125" s="567"/>
      <c r="G125" s="567"/>
      <c r="H125" s="567"/>
      <c r="I125" s="567"/>
      <c r="J125" s="567"/>
      <c r="K125" s="567"/>
      <c r="L125" s="567"/>
      <c r="M125" s="567"/>
      <c r="N125" s="567"/>
      <c r="O125" s="567"/>
      <c r="P125" s="567"/>
      <c r="Q125" s="568"/>
      <c r="R125" s="568"/>
      <c r="S125" s="568"/>
      <c r="T125" s="568"/>
      <c r="U125" s="568"/>
      <c r="V125" s="568"/>
      <c r="W125" s="568"/>
      <c r="X125" s="568"/>
      <c r="Y125" s="568"/>
      <c r="Z125" s="568"/>
      <c r="AA125" s="569"/>
      <c r="AB125" s="569"/>
      <c r="AC125" s="569"/>
      <c r="AD125" s="569"/>
      <c r="AE125" s="569"/>
      <c r="AF125" s="569"/>
      <c r="AG125" s="569"/>
      <c r="AH125" s="569"/>
      <c r="AI125" s="569"/>
      <c r="AJ125" s="569"/>
      <c r="AK125" s="569"/>
      <c r="AL125" s="569"/>
      <c r="AM125" s="569"/>
      <c r="AN125" s="569"/>
      <c r="AO125" s="570"/>
      <c r="AP125" s="570"/>
      <c r="AQ125" s="570"/>
      <c r="AR125" s="570"/>
      <c r="AS125" s="570"/>
      <c r="AT125" s="570"/>
      <c r="AU125" s="570"/>
      <c r="AV125" s="570"/>
      <c r="AW125" s="570"/>
      <c r="AX125" s="570"/>
    </row>
    <row r="126" spans="1:50" ht="18.75" customHeight="1">
      <c r="A126" s="564">
        <v>115</v>
      </c>
      <c r="B126" s="564"/>
      <c r="C126" s="564"/>
      <c r="D126" s="567"/>
      <c r="E126" s="567"/>
      <c r="F126" s="567"/>
      <c r="G126" s="567"/>
      <c r="H126" s="567"/>
      <c r="I126" s="567"/>
      <c r="J126" s="567"/>
      <c r="K126" s="567"/>
      <c r="L126" s="567"/>
      <c r="M126" s="567"/>
      <c r="N126" s="567"/>
      <c r="O126" s="567"/>
      <c r="P126" s="567"/>
      <c r="Q126" s="568"/>
      <c r="R126" s="568"/>
      <c r="S126" s="568"/>
      <c r="T126" s="568"/>
      <c r="U126" s="568"/>
      <c r="V126" s="568"/>
      <c r="W126" s="568"/>
      <c r="X126" s="568"/>
      <c r="Y126" s="568"/>
      <c r="Z126" s="568"/>
      <c r="AA126" s="569"/>
      <c r="AB126" s="569"/>
      <c r="AC126" s="569"/>
      <c r="AD126" s="569"/>
      <c r="AE126" s="569"/>
      <c r="AF126" s="569"/>
      <c r="AG126" s="569"/>
      <c r="AH126" s="569"/>
      <c r="AI126" s="569"/>
      <c r="AJ126" s="569"/>
      <c r="AK126" s="569"/>
      <c r="AL126" s="569"/>
      <c r="AM126" s="569"/>
      <c r="AN126" s="569"/>
      <c r="AO126" s="570"/>
      <c r="AP126" s="570"/>
      <c r="AQ126" s="570"/>
      <c r="AR126" s="570"/>
      <c r="AS126" s="570"/>
      <c r="AT126" s="570"/>
      <c r="AU126" s="570"/>
      <c r="AV126" s="570"/>
      <c r="AW126" s="570"/>
      <c r="AX126" s="570"/>
    </row>
    <row r="127" spans="1:50" ht="18.75" customHeight="1">
      <c r="A127" s="564">
        <v>116</v>
      </c>
      <c r="B127" s="564"/>
      <c r="C127" s="564"/>
      <c r="D127" s="567"/>
      <c r="E127" s="567"/>
      <c r="F127" s="567"/>
      <c r="G127" s="567"/>
      <c r="H127" s="567"/>
      <c r="I127" s="567"/>
      <c r="J127" s="567"/>
      <c r="K127" s="567"/>
      <c r="L127" s="567"/>
      <c r="M127" s="567"/>
      <c r="N127" s="567"/>
      <c r="O127" s="567"/>
      <c r="P127" s="567"/>
      <c r="Q127" s="568"/>
      <c r="R127" s="568"/>
      <c r="S127" s="568"/>
      <c r="T127" s="568"/>
      <c r="U127" s="568"/>
      <c r="V127" s="568"/>
      <c r="W127" s="568"/>
      <c r="X127" s="568"/>
      <c r="Y127" s="568"/>
      <c r="Z127" s="568"/>
      <c r="AA127" s="569"/>
      <c r="AB127" s="569"/>
      <c r="AC127" s="569"/>
      <c r="AD127" s="569"/>
      <c r="AE127" s="569"/>
      <c r="AF127" s="569"/>
      <c r="AG127" s="569"/>
      <c r="AH127" s="569"/>
      <c r="AI127" s="569"/>
      <c r="AJ127" s="569"/>
      <c r="AK127" s="569"/>
      <c r="AL127" s="569"/>
      <c r="AM127" s="569"/>
      <c r="AN127" s="569"/>
      <c r="AO127" s="570"/>
      <c r="AP127" s="570"/>
      <c r="AQ127" s="570"/>
      <c r="AR127" s="570"/>
      <c r="AS127" s="570"/>
      <c r="AT127" s="570"/>
      <c r="AU127" s="570"/>
      <c r="AV127" s="570"/>
      <c r="AW127" s="570"/>
      <c r="AX127" s="570"/>
    </row>
    <row r="128" spans="1:50" ht="18.75" customHeight="1">
      <c r="A128" s="564">
        <v>117</v>
      </c>
      <c r="B128" s="564"/>
      <c r="C128" s="564"/>
      <c r="D128" s="567"/>
      <c r="E128" s="567"/>
      <c r="F128" s="567"/>
      <c r="G128" s="567"/>
      <c r="H128" s="567"/>
      <c r="I128" s="567"/>
      <c r="J128" s="567"/>
      <c r="K128" s="567"/>
      <c r="L128" s="567"/>
      <c r="M128" s="567"/>
      <c r="N128" s="567"/>
      <c r="O128" s="567"/>
      <c r="P128" s="567"/>
      <c r="Q128" s="568"/>
      <c r="R128" s="568"/>
      <c r="S128" s="568"/>
      <c r="T128" s="568"/>
      <c r="U128" s="568"/>
      <c r="V128" s="568"/>
      <c r="W128" s="568"/>
      <c r="X128" s="568"/>
      <c r="Y128" s="568"/>
      <c r="Z128" s="568"/>
      <c r="AA128" s="569"/>
      <c r="AB128" s="569"/>
      <c r="AC128" s="569"/>
      <c r="AD128" s="569"/>
      <c r="AE128" s="569"/>
      <c r="AF128" s="569"/>
      <c r="AG128" s="569"/>
      <c r="AH128" s="569"/>
      <c r="AI128" s="569"/>
      <c r="AJ128" s="569"/>
      <c r="AK128" s="569"/>
      <c r="AL128" s="569"/>
      <c r="AM128" s="569"/>
      <c r="AN128" s="569"/>
      <c r="AO128" s="570"/>
      <c r="AP128" s="570"/>
      <c r="AQ128" s="570"/>
      <c r="AR128" s="570"/>
      <c r="AS128" s="570"/>
      <c r="AT128" s="570"/>
      <c r="AU128" s="570"/>
      <c r="AV128" s="570"/>
      <c r="AW128" s="570"/>
      <c r="AX128" s="570"/>
    </row>
    <row r="129" spans="1:50" ht="18.75" customHeight="1">
      <c r="A129" s="564">
        <v>118</v>
      </c>
      <c r="B129" s="564"/>
      <c r="C129" s="564"/>
      <c r="D129" s="567"/>
      <c r="E129" s="567"/>
      <c r="F129" s="567"/>
      <c r="G129" s="567"/>
      <c r="H129" s="567"/>
      <c r="I129" s="567"/>
      <c r="J129" s="567"/>
      <c r="K129" s="567"/>
      <c r="L129" s="567"/>
      <c r="M129" s="567"/>
      <c r="N129" s="567"/>
      <c r="O129" s="567"/>
      <c r="P129" s="567"/>
      <c r="Q129" s="568"/>
      <c r="R129" s="568"/>
      <c r="S129" s="568"/>
      <c r="T129" s="568"/>
      <c r="U129" s="568"/>
      <c r="V129" s="568"/>
      <c r="W129" s="568"/>
      <c r="X129" s="568"/>
      <c r="Y129" s="568"/>
      <c r="Z129" s="568"/>
      <c r="AA129" s="569"/>
      <c r="AB129" s="569"/>
      <c r="AC129" s="569"/>
      <c r="AD129" s="569"/>
      <c r="AE129" s="569"/>
      <c r="AF129" s="569"/>
      <c r="AG129" s="569"/>
      <c r="AH129" s="569"/>
      <c r="AI129" s="569"/>
      <c r="AJ129" s="569"/>
      <c r="AK129" s="569"/>
      <c r="AL129" s="569"/>
      <c r="AM129" s="569"/>
      <c r="AN129" s="569"/>
      <c r="AO129" s="570"/>
      <c r="AP129" s="570"/>
      <c r="AQ129" s="570"/>
      <c r="AR129" s="570"/>
      <c r="AS129" s="570"/>
      <c r="AT129" s="570"/>
      <c r="AU129" s="570"/>
      <c r="AV129" s="570"/>
      <c r="AW129" s="570"/>
      <c r="AX129" s="570"/>
    </row>
    <row r="130" spans="1:50" ht="18.75" customHeight="1">
      <c r="A130" s="564">
        <v>119</v>
      </c>
      <c r="B130" s="564"/>
      <c r="C130" s="564"/>
      <c r="D130" s="567"/>
      <c r="E130" s="567"/>
      <c r="F130" s="567"/>
      <c r="G130" s="567"/>
      <c r="H130" s="567"/>
      <c r="I130" s="567"/>
      <c r="J130" s="567"/>
      <c r="K130" s="567"/>
      <c r="L130" s="567"/>
      <c r="M130" s="567"/>
      <c r="N130" s="567"/>
      <c r="O130" s="567"/>
      <c r="P130" s="567"/>
      <c r="Q130" s="568"/>
      <c r="R130" s="568"/>
      <c r="S130" s="568"/>
      <c r="T130" s="568"/>
      <c r="U130" s="568"/>
      <c r="V130" s="568"/>
      <c r="W130" s="568"/>
      <c r="X130" s="568"/>
      <c r="Y130" s="568"/>
      <c r="Z130" s="568"/>
      <c r="AA130" s="569"/>
      <c r="AB130" s="569"/>
      <c r="AC130" s="569"/>
      <c r="AD130" s="569"/>
      <c r="AE130" s="569"/>
      <c r="AF130" s="569"/>
      <c r="AG130" s="569"/>
      <c r="AH130" s="569"/>
      <c r="AI130" s="569"/>
      <c r="AJ130" s="569"/>
      <c r="AK130" s="569"/>
      <c r="AL130" s="569"/>
      <c r="AM130" s="569"/>
      <c r="AN130" s="569"/>
      <c r="AO130" s="570"/>
      <c r="AP130" s="570"/>
      <c r="AQ130" s="570"/>
      <c r="AR130" s="570"/>
      <c r="AS130" s="570"/>
      <c r="AT130" s="570"/>
      <c r="AU130" s="570"/>
      <c r="AV130" s="570"/>
      <c r="AW130" s="570"/>
      <c r="AX130" s="570"/>
    </row>
    <row r="131" spans="1:50" ht="18.75" customHeight="1">
      <c r="A131" s="564">
        <v>120</v>
      </c>
      <c r="B131" s="564"/>
      <c r="C131" s="564"/>
      <c r="D131" s="567"/>
      <c r="E131" s="567"/>
      <c r="F131" s="567"/>
      <c r="G131" s="567"/>
      <c r="H131" s="567"/>
      <c r="I131" s="567"/>
      <c r="J131" s="567"/>
      <c r="K131" s="567"/>
      <c r="L131" s="567"/>
      <c r="M131" s="567"/>
      <c r="N131" s="567"/>
      <c r="O131" s="567"/>
      <c r="P131" s="567"/>
      <c r="Q131" s="568"/>
      <c r="R131" s="568"/>
      <c r="S131" s="568"/>
      <c r="T131" s="568"/>
      <c r="U131" s="568"/>
      <c r="V131" s="568"/>
      <c r="W131" s="568"/>
      <c r="X131" s="568"/>
      <c r="Y131" s="568"/>
      <c r="Z131" s="568"/>
      <c r="AA131" s="569"/>
      <c r="AB131" s="569"/>
      <c r="AC131" s="569"/>
      <c r="AD131" s="569"/>
      <c r="AE131" s="569"/>
      <c r="AF131" s="569"/>
      <c r="AG131" s="569"/>
      <c r="AH131" s="569"/>
      <c r="AI131" s="569"/>
      <c r="AJ131" s="569"/>
      <c r="AK131" s="569"/>
      <c r="AL131" s="569"/>
      <c r="AM131" s="569"/>
      <c r="AN131" s="569"/>
      <c r="AO131" s="570"/>
      <c r="AP131" s="570"/>
      <c r="AQ131" s="570"/>
      <c r="AR131" s="570"/>
      <c r="AS131" s="570"/>
      <c r="AT131" s="570"/>
      <c r="AU131" s="570"/>
      <c r="AV131" s="570"/>
      <c r="AW131" s="570"/>
      <c r="AX131" s="570"/>
    </row>
    <row r="132" spans="1:50" ht="18.75" customHeight="1">
      <c r="A132" s="564">
        <v>121</v>
      </c>
      <c r="B132" s="564"/>
      <c r="C132" s="564"/>
      <c r="D132" s="567"/>
      <c r="E132" s="567"/>
      <c r="F132" s="567"/>
      <c r="G132" s="567"/>
      <c r="H132" s="567"/>
      <c r="I132" s="567"/>
      <c r="J132" s="567"/>
      <c r="K132" s="567"/>
      <c r="L132" s="567"/>
      <c r="M132" s="567"/>
      <c r="N132" s="567"/>
      <c r="O132" s="567"/>
      <c r="P132" s="567"/>
      <c r="Q132" s="568"/>
      <c r="R132" s="568"/>
      <c r="S132" s="568"/>
      <c r="T132" s="568"/>
      <c r="U132" s="568"/>
      <c r="V132" s="568"/>
      <c r="W132" s="568"/>
      <c r="X132" s="568"/>
      <c r="Y132" s="568"/>
      <c r="Z132" s="568"/>
      <c r="AA132" s="569"/>
      <c r="AB132" s="569"/>
      <c r="AC132" s="569"/>
      <c r="AD132" s="569"/>
      <c r="AE132" s="569"/>
      <c r="AF132" s="569"/>
      <c r="AG132" s="569"/>
      <c r="AH132" s="569"/>
      <c r="AI132" s="569"/>
      <c r="AJ132" s="569"/>
      <c r="AK132" s="569"/>
      <c r="AL132" s="569"/>
      <c r="AM132" s="569"/>
      <c r="AN132" s="569"/>
      <c r="AO132" s="570"/>
      <c r="AP132" s="570"/>
      <c r="AQ132" s="570"/>
      <c r="AR132" s="570"/>
      <c r="AS132" s="570"/>
      <c r="AT132" s="570"/>
      <c r="AU132" s="570"/>
      <c r="AV132" s="570"/>
      <c r="AW132" s="570"/>
      <c r="AX132" s="570"/>
    </row>
    <row r="133" spans="1:50" ht="18.75" customHeight="1">
      <c r="A133" s="564">
        <v>122</v>
      </c>
      <c r="B133" s="564"/>
      <c r="C133" s="564"/>
      <c r="D133" s="567"/>
      <c r="E133" s="567"/>
      <c r="F133" s="567"/>
      <c r="G133" s="567"/>
      <c r="H133" s="567"/>
      <c r="I133" s="567"/>
      <c r="J133" s="567"/>
      <c r="K133" s="567"/>
      <c r="L133" s="567"/>
      <c r="M133" s="567"/>
      <c r="N133" s="567"/>
      <c r="O133" s="567"/>
      <c r="P133" s="567"/>
      <c r="Q133" s="568"/>
      <c r="R133" s="568"/>
      <c r="S133" s="568"/>
      <c r="T133" s="568"/>
      <c r="U133" s="568"/>
      <c r="V133" s="568"/>
      <c r="W133" s="568"/>
      <c r="X133" s="568"/>
      <c r="Y133" s="568"/>
      <c r="Z133" s="568"/>
      <c r="AA133" s="569"/>
      <c r="AB133" s="569"/>
      <c r="AC133" s="569"/>
      <c r="AD133" s="569"/>
      <c r="AE133" s="569"/>
      <c r="AF133" s="569"/>
      <c r="AG133" s="569"/>
      <c r="AH133" s="569"/>
      <c r="AI133" s="569"/>
      <c r="AJ133" s="569"/>
      <c r="AK133" s="569"/>
      <c r="AL133" s="569"/>
      <c r="AM133" s="569"/>
      <c r="AN133" s="569"/>
      <c r="AO133" s="570"/>
      <c r="AP133" s="570"/>
      <c r="AQ133" s="570"/>
      <c r="AR133" s="570"/>
      <c r="AS133" s="570"/>
      <c r="AT133" s="570"/>
      <c r="AU133" s="570"/>
      <c r="AV133" s="570"/>
      <c r="AW133" s="570"/>
      <c r="AX133" s="570"/>
    </row>
    <row r="134" spans="1:50" ht="18.75" customHeight="1">
      <c r="A134" s="564">
        <v>123</v>
      </c>
      <c r="B134" s="564"/>
      <c r="C134" s="564"/>
      <c r="D134" s="567"/>
      <c r="E134" s="567"/>
      <c r="F134" s="567"/>
      <c r="G134" s="567"/>
      <c r="H134" s="567"/>
      <c r="I134" s="567"/>
      <c r="J134" s="567"/>
      <c r="K134" s="567"/>
      <c r="L134" s="567"/>
      <c r="M134" s="567"/>
      <c r="N134" s="567"/>
      <c r="O134" s="567"/>
      <c r="P134" s="567"/>
      <c r="Q134" s="568"/>
      <c r="R134" s="568"/>
      <c r="S134" s="568"/>
      <c r="T134" s="568"/>
      <c r="U134" s="568"/>
      <c r="V134" s="568"/>
      <c r="W134" s="568"/>
      <c r="X134" s="568"/>
      <c r="Y134" s="568"/>
      <c r="Z134" s="568"/>
      <c r="AA134" s="569"/>
      <c r="AB134" s="569"/>
      <c r="AC134" s="569"/>
      <c r="AD134" s="569"/>
      <c r="AE134" s="569"/>
      <c r="AF134" s="569"/>
      <c r="AG134" s="569"/>
      <c r="AH134" s="569"/>
      <c r="AI134" s="569"/>
      <c r="AJ134" s="569"/>
      <c r="AK134" s="569"/>
      <c r="AL134" s="569"/>
      <c r="AM134" s="569"/>
      <c r="AN134" s="569"/>
      <c r="AO134" s="570"/>
      <c r="AP134" s="570"/>
      <c r="AQ134" s="570"/>
      <c r="AR134" s="570"/>
      <c r="AS134" s="570"/>
      <c r="AT134" s="570"/>
      <c r="AU134" s="570"/>
      <c r="AV134" s="570"/>
      <c r="AW134" s="570"/>
      <c r="AX134" s="570"/>
    </row>
    <row r="135" spans="1:50" ht="18.75" customHeight="1">
      <c r="A135" s="564">
        <v>124</v>
      </c>
      <c r="B135" s="564"/>
      <c r="C135" s="564"/>
      <c r="D135" s="567"/>
      <c r="E135" s="567"/>
      <c r="F135" s="567"/>
      <c r="G135" s="567"/>
      <c r="H135" s="567"/>
      <c r="I135" s="567"/>
      <c r="J135" s="567"/>
      <c r="K135" s="567"/>
      <c r="L135" s="567"/>
      <c r="M135" s="567"/>
      <c r="N135" s="567"/>
      <c r="O135" s="567"/>
      <c r="P135" s="567"/>
      <c r="Q135" s="568"/>
      <c r="R135" s="568"/>
      <c r="S135" s="568"/>
      <c r="T135" s="568"/>
      <c r="U135" s="568"/>
      <c r="V135" s="568"/>
      <c r="W135" s="568"/>
      <c r="X135" s="568"/>
      <c r="Y135" s="568"/>
      <c r="Z135" s="568"/>
      <c r="AA135" s="569"/>
      <c r="AB135" s="569"/>
      <c r="AC135" s="569"/>
      <c r="AD135" s="569"/>
      <c r="AE135" s="569"/>
      <c r="AF135" s="569"/>
      <c r="AG135" s="569"/>
      <c r="AH135" s="569"/>
      <c r="AI135" s="569"/>
      <c r="AJ135" s="569"/>
      <c r="AK135" s="569"/>
      <c r="AL135" s="569"/>
      <c r="AM135" s="569"/>
      <c r="AN135" s="569"/>
      <c r="AO135" s="570"/>
      <c r="AP135" s="570"/>
      <c r="AQ135" s="570"/>
      <c r="AR135" s="570"/>
      <c r="AS135" s="570"/>
      <c r="AT135" s="570"/>
      <c r="AU135" s="570"/>
      <c r="AV135" s="570"/>
      <c r="AW135" s="570"/>
      <c r="AX135" s="570"/>
    </row>
    <row r="136" spans="1:50" ht="18.75" customHeight="1">
      <c r="A136" s="564">
        <v>125</v>
      </c>
      <c r="B136" s="564"/>
      <c r="C136" s="564"/>
      <c r="D136" s="567"/>
      <c r="E136" s="567"/>
      <c r="F136" s="567"/>
      <c r="G136" s="567"/>
      <c r="H136" s="567"/>
      <c r="I136" s="567"/>
      <c r="J136" s="567"/>
      <c r="K136" s="567"/>
      <c r="L136" s="567"/>
      <c r="M136" s="567"/>
      <c r="N136" s="567"/>
      <c r="O136" s="567"/>
      <c r="P136" s="567"/>
      <c r="Q136" s="568"/>
      <c r="R136" s="568"/>
      <c r="S136" s="568"/>
      <c r="T136" s="568"/>
      <c r="U136" s="568"/>
      <c r="V136" s="568"/>
      <c r="W136" s="568"/>
      <c r="X136" s="568"/>
      <c r="Y136" s="568"/>
      <c r="Z136" s="568"/>
      <c r="AA136" s="569"/>
      <c r="AB136" s="569"/>
      <c r="AC136" s="569"/>
      <c r="AD136" s="569"/>
      <c r="AE136" s="569"/>
      <c r="AF136" s="569"/>
      <c r="AG136" s="569"/>
      <c r="AH136" s="569"/>
      <c r="AI136" s="569"/>
      <c r="AJ136" s="569"/>
      <c r="AK136" s="569"/>
      <c r="AL136" s="569"/>
      <c r="AM136" s="569"/>
      <c r="AN136" s="569"/>
      <c r="AO136" s="570"/>
      <c r="AP136" s="570"/>
      <c r="AQ136" s="570"/>
      <c r="AR136" s="570"/>
      <c r="AS136" s="570"/>
      <c r="AT136" s="570"/>
      <c r="AU136" s="570"/>
      <c r="AV136" s="570"/>
      <c r="AW136" s="570"/>
      <c r="AX136" s="570"/>
    </row>
    <row r="137" spans="1:50" ht="18.75" customHeight="1">
      <c r="A137" s="564">
        <v>126</v>
      </c>
      <c r="B137" s="564"/>
      <c r="C137" s="564"/>
      <c r="D137" s="567"/>
      <c r="E137" s="567"/>
      <c r="F137" s="567"/>
      <c r="G137" s="567"/>
      <c r="H137" s="567"/>
      <c r="I137" s="567"/>
      <c r="J137" s="567"/>
      <c r="K137" s="567"/>
      <c r="L137" s="567"/>
      <c r="M137" s="567"/>
      <c r="N137" s="567"/>
      <c r="O137" s="567"/>
      <c r="P137" s="567"/>
      <c r="Q137" s="568"/>
      <c r="R137" s="568"/>
      <c r="S137" s="568"/>
      <c r="T137" s="568"/>
      <c r="U137" s="568"/>
      <c r="V137" s="568"/>
      <c r="W137" s="568"/>
      <c r="X137" s="568"/>
      <c r="Y137" s="568"/>
      <c r="Z137" s="568"/>
      <c r="AA137" s="569"/>
      <c r="AB137" s="569"/>
      <c r="AC137" s="569"/>
      <c r="AD137" s="569"/>
      <c r="AE137" s="569"/>
      <c r="AF137" s="569"/>
      <c r="AG137" s="569"/>
      <c r="AH137" s="569"/>
      <c r="AI137" s="569"/>
      <c r="AJ137" s="569"/>
      <c r="AK137" s="569"/>
      <c r="AL137" s="569"/>
      <c r="AM137" s="569"/>
      <c r="AN137" s="569"/>
      <c r="AO137" s="570"/>
      <c r="AP137" s="570"/>
      <c r="AQ137" s="570"/>
      <c r="AR137" s="570"/>
      <c r="AS137" s="570"/>
      <c r="AT137" s="570"/>
      <c r="AU137" s="570"/>
      <c r="AV137" s="570"/>
      <c r="AW137" s="570"/>
      <c r="AX137" s="570"/>
    </row>
    <row r="138" spans="1:50" ht="18.75" customHeight="1">
      <c r="A138" s="564">
        <v>127</v>
      </c>
      <c r="B138" s="564"/>
      <c r="C138" s="564"/>
      <c r="D138" s="567"/>
      <c r="E138" s="567"/>
      <c r="F138" s="567"/>
      <c r="G138" s="567"/>
      <c r="H138" s="567"/>
      <c r="I138" s="567"/>
      <c r="J138" s="567"/>
      <c r="K138" s="567"/>
      <c r="L138" s="567"/>
      <c r="M138" s="567"/>
      <c r="N138" s="567"/>
      <c r="O138" s="567"/>
      <c r="P138" s="567"/>
      <c r="Q138" s="568"/>
      <c r="R138" s="568"/>
      <c r="S138" s="568"/>
      <c r="T138" s="568"/>
      <c r="U138" s="568"/>
      <c r="V138" s="568"/>
      <c r="W138" s="568"/>
      <c r="X138" s="568"/>
      <c r="Y138" s="568"/>
      <c r="Z138" s="568"/>
      <c r="AA138" s="569"/>
      <c r="AB138" s="569"/>
      <c r="AC138" s="569"/>
      <c r="AD138" s="569"/>
      <c r="AE138" s="569"/>
      <c r="AF138" s="569"/>
      <c r="AG138" s="569"/>
      <c r="AH138" s="569"/>
      <c r="AI138" s="569"/>
      <c r="AJ138" s="569"/>
      <c r="AK138" s="569"/>
      <c r="AL138" s="569"/>
      <c r="AM138" s="569"/>
      <c r="AN138" s="569"/>
      <c r="AO138" s="570"/>
      <c r="AP138" s="570"/>
      <c r="AQ138" s="570"/>
      <c r="AR138" s="570"/>
      <c r="AS138" s="570"/>
      <c r="AT138" s="570"/>
      <c r="AU138" s="570"/>
      <c r="AV138" s="570"/>
      <c r="AW138" s="570"/>
      <c r="AX138" s="570"/>
    </row>
    <row r="139" spans="1:50" ht="18.75" customHeight="1">
      <c r="A139" s="564">
        <v>128</v>
      </c>
      <c r="B139" s="564"/>
      <c r="C139" s="564"/>
      <c r="D139" s="567"/>
      <c r="E139" s="567"/>
      <c r="F139" s="567"/>
      <c r="G139" s="567"/>
      <c r="H139" s="567"/>
      <c r="I139" s="567"/>
      <c r="J139" s="567"/>
      <c r="K139" s="567"/>
      <c r="L139" s="567"/>
      <c r="M139" s="567"/>
      <c r="N139" s="567"/>
      <c r="O139" s="567"/>
      <c r="P139" s="567"/>
      <c r="Q139" s="568"/>
      <c r="R139" s="568"/>
      <c r="S139" s="568"/>
      <c r="T139" s="568"/>
      <c r="U139" s="568"/>
      <c r="V139" s="568"/>
      <c r="W139" s="568"/>
      <c r="X139" s="568"/>
      <c r="Y139" s="568"/>
      <c r="Z139" s="568"/>
      <c r="AA139" s="569"/>
      <c r="AB139" s="569"/>
      <c r="AC139" s="569"/>
      <c r="AD139" s="569"/>
      <c r="AE139" s="569"/>
      <c r="AF139" s="569"/>
      <c r="AG139" s="569"/>
      <c r="AH139" s="569"/>
      <c r="AI139" s="569"/>
      <c r="AJ139" s="569"/>
      <c r="AK139" s="569"/>
      <c r="AL139" s="569"/>
      <c r="AM139" s="569"/>
      <c r="AN139" s="569"/>
      <c r="AO139" s="570"/>
      <c r="AP139" s="570"/>
      <c r="AQ139" s="570"/>
      <c r="AR139" s="570"/>
      <c r="AS139" s="570"/>
      <c r="AT139" s="570"/>
      <c r="AU139" s="570"/>
      <c r="AV139" s="570"/>
      <c r="AW139" s="570"/>
      <c r="AX139" s="570"/>
    </row>
    <row r="140" spans="1:50" ht="18.75" customHeight="1">
      <c r="A140" s="564">
        <v>129</v>
      </c>
      <c r="B140" s="564"/>
      <c r="C140" s="564"/>
      <c r="D140" s="567"/>
      <c r="E140" s="567"/>
      <c r="F140" s="567"/>
      <c r="G140" s="567"/>
      <c r="H140" s="567"/>
      <c r="I140" s="567"/>
      <c r="J140" s="567"/>
      <c r="K140" s="567"/>
      <c r="L140" s="567"/>
      <c r="M140" s="567"/>
      <c r="N140" s="567"/>
      <c r="O140" s="567"/>
      <c r="P140" s="567"/>
      <c r="Q140" s="568"/>
      <c r="R140" s="568"/>
      <c r="S140" s="568"/>
      <c r="T140" s="568"/>
      <c r="U140" s="568"/>
      <c r="V140" s="568"/>
      <c r="W140" s="568"/>
      <c r="X140" s="568"/>
      <c r="Y140" s="568"/>
      <c r="Z140" s="568"/>
      <c r="AA140" s="569"/>
      <c r="AB140" s="569"/>
      <c r="AC140" s="569"/>
      <c r="AD140" s="569"/>
      <c r="AE140" s="569"/>
      <c r="AF140" s="569"/>
      <c r="AG140" s="569"/>
      <c r="AH140" s="569"/>
      <c r="AI140" s="569"/>
      <c r="AJ140" s="569"/>
      <c r="AK140" s="569"/>
      <c r="AL140" s="569"/>
      <c r="AM140" s="569"/>
      <c r="AN140" s="569"/>
      <c r="AO140" s="570"/>
      <c r="AP140" s="570"/>
      <c r="AQ140" s="570"/>
      <c r="AR140" s="570"/>
      <c r="AS140" s="570"/>
      <c r="AT140" s="570"/>
      <c r="AU140" s="570"/>
      <c r="AV140" s="570"/>
      <c r="AW140" s="570"/>
      <c r="AX140" s="570"/>
    </row>
    <row r="141" spans="1:50" ht="18.75" customHeight="1">
      <c r="A141" s="564">
        <v>130</v>
      </c>
      <c r="B141" s="564"/>
      <c r="C141" s="564"/>
      <c r="D141" s="567"/>
      <c r="E141" s="567"/>
      <c r="F141" s="567"/>
      <c r="G141" s="567"/>
      <c r="H141" s="567"/>
      <c r="I141" s="567"/>
      <c r="J141" s="567"/>
      <c r="K141" s="567"/>
      <c r="L141" s="567"/>
      <c r="M141" s="567"/>
      <c r="N141" s="567"/>
      <c r="O141" s="567"/>
      <c r="P141" s="567"/>
      <c r="Q141" s="568"/>
      <c r="R141" s="568"/>
      <c r="S141" s="568"/>
      <c r="T141" s="568"/>
      <c r="U141" s="568"/>
      <c r="V141" s="568"/>
      <c r="W141" s="568"/>
      <c r="X141" s="568"/>
      <c r="Y141" s="568"/>
      <c r="Z141" s="568"/>
      <c r="AA141" s="569"/>
      <c r="AB141" s="569"/>
      <c r="AC141" s="569"/>
      <c r="AD141" s="569"/>
      <c r="AE141" s="569"/>
      <c r="AF141" s="569"/>
      <c r="AG141" s="569"/>
      <c r="AH141" s="569"/>
      <c r="AI141" s="569"/>
      <c r="AJ141" s="569"/>
      <c r="AK141" s="569"/>
      <c r="AL141" s="569"/>
      <c r="AM141" s="569"/>
      <c r="AN141" s="569"/>
      <c r="AO141" s="570"/>
      <c r="AP141" s="570"/>
      <c r="AQ141" s="570"/>
      <c r="AR141" s="570"/>
      <c r="AS141" s="570"/>
      <c r="AT141" s="570"/>
      <c r="AU141" s="570"/>
      <c r="AV141" s="570"/>
      <c r="AW141" s="570"/>
      <c r="AX141" s="570"/>
    </row>
    <row r="142" spans="1:50" ht="18.75" customHeight="1">
      <c r="A142" s="564">
        <v>131</v>
      </c>
      <c r="B142" s="564"/>
      <c r="C142" s="564"/>
      <c r="D142" s="567"/>
      <c r="E142" s="567"/>
      <c r="F142" s="567"/>
      <c r="G142" s="567"/>
      <c r="H142" s="567"/>
      <c r="I142" s="567"/>
      <c r="J142" s="567"/>
      <c r="K142" s="567"/>
      <c r="L142" s="567"/>
      <c r="M142" s="567"/>
      <c r="N142" s="567"/>
      <c r="O142" s="567"/>
      <c r="P142" s="567"/>
      <c r="Q142" s="568"/>
      <c r="R142" s="568"/>
      <c r="S142" s="568"/>
      <c r="T142" s="568"/>
      <c r="U142" s="568"/>
      <c r="V142" s="568"/>
      <c r="W142" s="568"/>
      <c r="X142" s="568"/>
      <c r="Y142" s="568"/>
      <c r="Z142" s="568"/>
      <c r="AA142" s="569"/>
      <c r="AB142" s="569"/>
      <c r="AC142" s="569"/>
      <c r="AD142" s="569"/>
      <c r="AE142" s="569"/>
      <c r="AF142" s="569"/>
      <c r="AG142" s="569"/>
      <c r="AH142" s="569"/>
      <c r="AI142" s="569"/>
      <c r="AJ142" s="569"/>
      <c r="AK142" s="569"/>
      <c r="AL142" s="569"/>
      <c r="AM142" s="569"/>
      <c r="AN142" s="569"/>
      <c r="AO142" s="570"/>
      <c r="AP142" s="570"/>
      <c r="AQ142" s="570"/>
      <c r="AR142" s="570"/>
      <c r="AS142" s="570"/>
      <c r="AT142" s="570"/>
      <c r="AU142" s="570"/>
      <c r="AV142" s="570"/>
      <c r="AW142" s="570"/>
      <c r="AX142" s="570"/>
    </row>
    <row r="143" spans="1:50" ht="18.75" customHeight="1">
      <c r="A143" s="564">
        <v>132</v>
      </c>
      <c r="B143" s="564"/>
      <c r="C143" s="564"/>
      <c r="D143" s="567"/>
      <c r="E143" s="567"/>
      <c r="F143" s="567"/>
      <c r="G143" s="567"/>
      <c r="H143" s="567"/>
      <c r="I143" s="567"/>
      <c r="J143" s="567"/>
      <c r="K143" s="567"/>
      <c r="L143" s="567"/>
      <c r="M143" s="567"/>
      <c r="N143" s="567"/>
      <c r="O143" s="567"/>
      <c r="P143" s="567"/>
      <c r="Q143" s="568"/>
      <c r="R143" s="568"/>
      <c r="S143" s="568"/>
      <c r="T143" s="568"/>
      <c r="U143" s="568"/>
      <c r="V143" s="568"/>
      <c r="W143" s="568"/>
      <c r="X143" s="568"/>
      <c r="Y143" s="568"/>
      <c r="Z143" s="568"/>
      <c r="AA143" s="569"/>
      <c r="AB143" s="569"/>
      <c r="AC143" s="569"/>
      <c r="AD143" s="569"/>
      <c r="AE143" s="569"/>
      <c r="AF143" s="569"/>
      <c r="AG143" s="569"/>
      <c r="AH143" s="569"/>
      <c r="AI143" s="569"/>
      <c r="AJ143" s="569"/>
      <c r="AK143" s="569"/>
      <c r="AL143" s="569"/>
      <c r="AM143" s="569"/>
      <c r="AN143" s="569"/>
      <c r="AO143" s="570"/>
      <c r="AP143" s="570"/>
      <c r="AQ143" s="570"/>
      <c r="AR143" s="570"/>
      <c r="AS143" s="570"/>
      <c r="AT143" s="570"/>
      <c r="AU143" s="570"/>
      <c r="AV143" s="570"/>
      <c r="AW143" s="570"/>
      <c r="AX143" s="570"/>
    </row>
    <row r="144" spans="1:50" ht="18.75" customHeight="1">
      <c r="A144" s="564">
        <v>133</v>
      </c>
      <c r="B144" s="564"/>
      <c r="C144" s="564"/>
      <c r="D144" s="567"/>
      <c r="E144" s="567"/>
      <c r="F144" s="567"/>
      <c r="G144" s="567"/>
      <c r="H144" s="567"/>
      <c r="I144" s="567"/>
      <c r="J144" s="567"/>
      <c r="K144" s="567"/>
      <c r="L144" s="567"/>
      <c r="M144" s="567"/>
      <c r="N144" s="567"/>
      <c r="O144" s="567"/>
      <c r="P144" s="567"/>
      <c r="Q144" s="568"/>
      <c r="R144" s="568"/>
      <c r="S144" s="568"/>
      <c r="T144" s="568"/>
      <c r="U144" s="568"/>
      <c r="V144" s="568"/>
      <c r="W144" s="568"/>
      <c r="X144" s="568"/>
      <c r="Y144" s="568"/>
      <c r="Z144" s="568"/>
      <c r="AA144" s="569"/>
      <c r="AB144" s="569"/>
      <c r="AC144" s="569"/>
      <c r="AD144" s="569"/>
      <c r="AE144" s="569"/>
      <c r="AF144" s="569"/>
      <c r="AG144" s="569"/>
      <c r="AH144" s="569"/>
      <c r="AI144" s="569"/>
      <c r="AJ144" s="569"/>
      <c r="AK144" s="569"/>
      <c r="AL144" s="569"/>
      <c r="AM144" s="569"/>
      <c r="AN144" s="569"/>
      <c r="AO144" s="570"/>
      <c r="AP144" s="570"/>
      <c r="AQ144" s="570"/>
      <c r="AR144" s="570"/>
      <c r="AS144" s="570"/>
      <c r="AT144" s="570"/>
      <c r="AU144" s="570"/>
      <c r="AV144" s="570"/>
      <c r="AW144" s="570"/>
      <c r="AX144" s="570"/>
    </row>
    <row r="145" spans="1:50" ht="18.75" customHeight="1">
      <c r="A145" s="564">
        <v>134</v>
      </c>
      <c r="B145" s="564"/>
      <c r="C145" s="564"/>
      <c r="D145" s="567"/>
      <c r="E145" s="567"/>
      <c r="F145" s="567"/>
      <c r="G145" s="567"/>
      <c r="H145" s="567"/>
      <c r="I145" s="567"/>
      <c r="J145" s="567"/>
      <c r="K145" s="567"/>
      <c r="L145" s="567"/>
      <c r="M145" s="567"/>
      <c r="N145" s="567"/>
      <c r="O145" s="567"/>
      <c r="P145" s="567"/>
      <c r="Q145" s="568"/>
      <c r="R145" s="568"/>
      <c r="S145" s="568"/>
      <c r="T145" s="568"/>
      <c r="U145" s="568"/>
      <c r="V145" s="568"/>
      <c r="W145" s="568"/>
      <c r="X145" s="568"/>
      <c r="Y145" s="568"/>
      <c r="Z145" s="568"/>
      <c r="AA145" s="569"/>
      <c r="AB145" s="569"/>
      <c r="AC145" s="569"/>
      <c r="AD145" s="569"/>
      <c r="AE145" s="569"/>
      <c r="AF145" s="569"/>
      <c r="AG145" s="569"/>
      <c r="AH145" s="569"/>
      <c r="AI145" s="569"/>
      <c r="AJ145" s="569"/>
      <c r="AK145" s="569"/>
      <c r="AL145" s="569"/>
      <c r="AM145" s="569"/>
      <c r="AN145" s="569"/>
      <c r="AO145" s="570"/>
      <c r="AP145" s="570"/>
      <c r="AQ145" s="570"/>
      <c r="AR145" s="570"/>
      <c r="AS145" s="570"/>
      <c r="AT145" s="570"/>
      <c r="AU145" s="570"/>
      <c r="AV145" s="570"/>
      <c r="AW145" s="570"/>
      <c r="AX145" s="570"/>
    </row>
    <row r="146" spans="1:50" ht="18.75" customHeight="1">
      <c r="A146" s="564">
        <v>135</v>
      </c>
      <c r="B146" s="564"/>
      <c r="C146" s="564"/>
      <c r="D146" s="567"/>
      <c r="E146" s="567"/>
      <c r="F146" s="567"/>
      <c r="G146" s="567"/>
      <c r="H146" s="567"/>
      <c r="I146" s="567"/>
      <c r="J146" s="567"/>
      <c r="K146" s="567"/>
      <c r="L146" s="567"/>
      <c r="M146" s="567"/>
      <c r="N146" s="567"/>
      <c r="O146" s="567"/>
      <c r="P146" s="567"/>
      <c r="Q146" s="568"/>
      <c r="R146" s="568"/>
      <c r="S146" s="568"/>
      <c r="T146" s="568"/>
      <c r="U146" s="568"/>
      <c r="V146" s="568"/>
      <c r="W146" s="568"/>
      <c r="X146" s="568"/>
      <c r="Y146" s="568"/>
      <c r="Z146" s="568"/>
      <c r="AA146" s="569"/>
      <c r="AB146" s="569"/>
      <c r="AC146" s="569"/>
      <c r="AD146" s="569"/>
      <c r="AE146" s="569"/>
      <c r="AF146" s="569"/>
      <c r="AG146" s="569"/>
      <c r="AH146" s="569"/>
      <c r="AI146" s="569"/>
      <c r="AJ146" s="569"/>
      <c r="AK146" s="569"/>
      <c r="AL146" s="569"/>
      <c r="AM146" s="569"/>
      <c r="AN146" s="569"/>
      <c r="AO146" s="570"/>
      <c r="AP146" s="570"/>
      <c r="AQ146" s="570"/>
      <c r="AR146" s="570"/>
      <c r="AS146" s="570"/>
      <c r="AT146" s="570"/>
      <c r="AU146" s="570"/>
      <c r="AV146" s="570"/>
      <c r="AW146" s="570"/>
      <c r="AX146" s="570"/>
    </row>
    <row r="147" spans="1:50" ht="18.75" customHeight="1">
      <c r="A147" s="564">
        <v>136</v>
      </c>
      <c r="B147" s="564"/>
      <c r="C147" s="564"/>
      <c r="D147" s="567"/>
      <c r="E147" s="567"/>
      <c r="F147" s="567"/>
      <c r="G147" s="567"/>
      <c r="H147" s="567"/>
      <c r="I147" s="567"/>
      <c r="J147" s="567"/>
      <c r="K147" s="567"/>
      <c r="L147" s="567"/>
      <c r="M147" s="567"/>
      <c r="N147" s="567"/>
      <c r="O147" s="567"/>
      <c r="P147" s="567"/>
      <c r="Q147" s="568"/>
      <c r="R147" s="568"/>
      <c r="S147" s="568"/>
      <c r="T147" s="568"/>
      <c r="U147" s="568"/>
      <c r="V147" s="568"/>
      <c r="W147" s="568"/>
      <c r="X147" s="568"/>
      <c r="Y147" s="568"/>
      <c r="Z147" s="568"/>
      <c r="AA147" s="569"/>
      <c r="AB147" s="569"/>
      <c r="AC147" s="569"/>
      <c r="AD147" s="569"/>
      <c r="AE147" s="569"/>
      <c r="AF147" s="569"/>
      <c r="AG147" s="569"/>
      <c r="AH147" s="569"/>
      <c r="AI147" s="569"/>
      <c r="AJ147" s="569"/>
      <c r="AK147" s="569"/>
      <c r="AL147" s="569"/>
      <c r="AM147" s="569"/>
      <c r="AN147" s="569"/>
      <c r="AO147" s="570"/>
      <c r="AP147" s="570"/>
      <c r="AQ147" s="570"/>
      <c r="AR147" s="570"/>
      <c r="AS147" s="570"/>
      <c r="AT147" s="570"/>
      <c r="AU147" s="570"/>
      <c r="AV147" s="570"/>
      <c r="AW147" s="570"/>
      <c r="AX147" s="570"/>
    </row>
    <row r="148" spans="1:50" ht="18.75" customHeight="1">
      <c r="A148" s="564">
        <v>137</v>
      </c>
      <c r="B148" s="564"/>
      <c r="C148" s="564"/>
      <c r="D148" s="567"/>
      <c r="E148" s="567"/>
      <c r="F148" s="567"/>
      <c r="G148" s="567"/>
      <c r="H148" s="567"/>
      <c r="I148" s="567"/>
      <c r="J148" s="567"/>
      <c r="K148" s="567"/>
      <c r="L148" s="567"/>
      <c r="M148" s="567"/>
      <c r="N148" s="567"/>
      <c r="O148" s="567"/>
      <c r="P148" s="567"/>
      <c r="Q148" s="568"/>
      <c r="R148" s="568"/>
      <c r="S148" s="568"/>
      <c r="T148" s="568"/>
      <c r="U148" s="568"/>
      <c r="V148" s="568"/>
      <c r="W148" s="568"/>
      <c r="X148" s="568"/>
      <c r="Y148" s="568"/>
      <c r="Z148" s="568"/>
      <c r="AA148" s="569"/>
      <c r="AB148" s="569"/>
      <c r="AC148" s="569"/>
      <c r="AD148" s="569"/>
      <c r="AE148" s="569"/>
      <c r="AF148" s="569"/>
      <c r="AG148" s="569"/>
      <c r="AH148" s="569"/>
      <c r="AI148" s="569"/>
      <c r="AJ148" s="569"/>
      <c r="AK148" s="569"/>
      <c r="AL148" s="569"/>
      <c r="AM148" s="569"/>
      <c r="AN148" s="569"/>
      <c r="AO148" s="570"/>
      <c r="AP148" s="570"/>
      <c r="AQ148" s="570"/>
      <c r="AR148" s="570"/>
      <c r="AS148" s="570"/>
      <c r="AT148" s="570"/>
      <c r="AU148" s="570"/>
      <c r="AV148" s="570"/>
      <c r="AW148" s="570"/>
      <c r="AX148" s="570"/>
    </row>
    <row r="149" spans="1:50" ht="18.75" customHeight="1">
      <c r="A149" s="564">
        <v>138</v>
      </c>
      <c r="B149" s="564"/>
      <c r="C149" s="564"/>
      <c r="D149" s="567"/>
      <c r="E149" s="567"/>
      <c r="F149" s="567"/>
      <c r="G149" s="567"/>
      <c r="H149" s="567"/>
      <c r="I149" s="567"/>
      <c r="J149" s="567"/>
      <c r="K149" s="567"/>
      <c r="L149" s="567"/>
      <c r="M149" s="567"/>
      <c r="N149" s="567"/>
      <c r="O149" s="567"/>
      <c r="P149" s="567"/>
      <c r="Q149" s="568"/>
      <c r="R149" s="568"/>
      <c r="S149" s="568"/>
      <c r="T149" s="568"/>
      <c r="U149" s="568"/>
      <c r="V149" s="568"/>
      <c r="W149" s="568"/>
      <c r="X149" s="568"/>
      <c r="Y149" s="568"/>
      <c r="Z149" s="568"/>
      <c r="AA149" s="569"/>
      <c r="AB149" s="569"/>
      <c r="AC149" s="569"/>
      <c r="AD149" s="569"/>
      <c r="AE149" s="569"/>
      <c r="AF149" s="569"/>
      <c r="AG149" s="569"/>
      <c r="AH149" s="569"/>
      <c r="AI149" s="569"/>
      <c r="AJ149" s="569"/>
      <c r="AK149" s="569"/>
      <c r="AL149" s="569"/>
      <c r="AM149" s="569"/>
      <c r="AN149" s="569"/>
      <c r="AO149" s="570"/>
      <c r="AP149" s="570"/>
      <c r="AQ149" s="570"/>
      <c r="AR149" s="570"/>
      <c r="AS149" s="570"/>
      <c r="AT149" s="570"/>
      <c r="AU149" s="570"/>
      <c r="AV149" s="570"/>
      <c r="AW149" s="570"/>
      <c r="AX149" s="570"/>
    </row>
    <row r="150" spans="1:50" ht="18.75" customHeight="1">
      <c r="A150" s="564">
        <v>139</v>
      </c>
      <c r="B150" s="564"/>
      <c r="C150" s="564"/>
      <c r="D150" s="567"/>
      <c r="E150" s="567"/>
      <c r="F150" s="567"/>
      <c r="G150" s="567"/>
      <c r="H150" s="567"/>
      <c r="I150" s="567"/>
      <c r="J150" s="567"/>
      <c r="K150" s="567"/>
      <c r="L150" s="567"/>
      <c r="M150" s="567"/>
      <c r="N150" s="567"/>
      <c r="O150" s="567"/>
      <c r="P150" s="567"/>
      <c r="Q150" s="568"/>
      <c r="R150" s="568"/>
      <c r="S150" s="568"/>
      <c r="T150" s="568"/>
      <c r="U150" s="568"/>
      <c r="V150" s="568"/>
      <c r="W150" s="568"/>
      <c r="X150" s="568"/>
      <c r="Y150" s="568"/>
      <c r="Z150" s="568"/>
      <c r="AA150" s="569"/>
      <c r="AB150" s="569"/>
      <c r="AC150" s="569"/>
      <c r="AD150" s="569"/>
      <c r="AE150" s="569"/>
      <c r="AF150" s="569"/>
      <c r="AG150" s="569"/>
      <c r="AH150" s="569"/>
      <c r="AI150" s="569"/>
      <c r="AJ150" s="569"/>
      <c r="AK150" s="569"/>
      <c r="AL150" s="569"/>
      <c r="AM150" s="569"/>
      <c r="AN150" s="569"/>
      <c r="AO150" s="570"/>
      <c r="AP150" s="570"/>
      <c r="AQ150" s="570"/>
      <c r="AR150" s="570"/>
      <c r="AS150" s="570"/>
      <c r="AT150" s="570"/>
      <c r="AU150" s="570"/>
      <c r="AV150" s="570"/>
      <c r="AW150" s="570"/>
      <c r="AX150" s="570"/>
    </row>
    <row r="151" spans="1:50" ht="18.75" customHeight="1">
      <c r="A151" s="564">
        <v>140</v>
      </c>
      <c r="B151" s="564"/>
      <c r="C151" s="564"/>
      <c r="D151" s="567"/>
      <c r="E151" s="567"/>
      <c r="F151" s="567"/>
      <c r="G151" s="567"/>
      <c r="H151" s="567"/>
      <c r="I151" s="567"/>
      <c r="J151" s="567"/>
      <c r="K151" s="567"/>
      <c r="L151" s="567"/>
      <c r="M151" s="567"/>
      <c r="N151" s="567"/>
      <c r="O151" s="567"/>
      <c r="P151" s="567"/>
      <c r="Q151" s="568"/>
      <c r="R151" s="568"/>
      <c r="S151" s="568"/>
      <c r="T151" s="568"/>
      <c r="U151" s="568"/>
      <c r="V151" s="568"/>
      <c r="W151" s="568"/>
      <c r="X151" s="568"/>
      <c r="Y151" s="568"/>
      <c r="Z151" s="568"/>
      <c r="AA151" s="569"/>
      <c r="AB151" s="569"/>
      <c r="AC151" s="569"/>
      <c r="AD151" s="569"/>
      <c r="AE151" s="569"/>
      <c r="AF151" s="569"/>
      <c r="AG151" s="569"/>
      <c r="AH151" s="569"/>
      <c r="AI151" s="569"/>
      <c r="AJ151" s="569"/>
      <c r="AK151" s="569"/>
      <c r="AL151" s="569"/>
      <c r="AM151" s="569"/>
      <c r="AN151" s="569"/>
      <c r="AO151" s="570"/>
      <c r="AP151" s="570"/>
      <c r="AQ151" s="570"/>
      <c r="AR151" s="570"/>
      <c r="AS151" s="570"/>
      <c r="AT151" s="570"/>
      <c r="AU151" s="570"/>
      <c r="AV151" s="570"/>
      <c r="AW151" s="570"/>
      <c r="AX151" s="570"/>
    </row>
    <row r="152" spans="1:50" ht="18.75" customHeight="1">
      <c r="A152" s="564">
        <v>141</v>
      </c>
      <c r="B152" s="564"/>
      <c r="C152" s="564"/>
      <c r="D152" s="567"/>
      <c r="E152" s="567"/>
      <c r="F152" s="567"/>
      <c r="G152" s="567"/>
      <c r="H152" s="567"/>
      <c r="I152" s="567"/>
      <c r="J152" s="567"/>
      <c r="K152" s="567"/>
      <c r="L152" s="567"/>
      <c r="M152" s="567"/>
      <c r="N152" s="567"/>
      <c r="O152" s="567"/>
      <c r="P152" s="567"/>
      <c r="Q152" s="568"/>
      <c r="R152" s="568"/>
      <c r="S152" s="568"/>
      <c r="T152" s="568"/>
      <c r="U152" s="568"/>
      <c r="V152" s="568"/>
      <c r="W152" s="568"/>
      <c r="X152" s="568"/>
      <c r="Y152" s="568"/>
      <c r="Z152" s="568"/>
      <c r="AA152" s="569"/>
      <c r="AB152" s="569"/>
      <c r="AC152" s="569"/>
      <c r="AD152" s="569"/>
      <c r="AE152" s="569"/>
      <c r="AF152" s="569"/>
      <c r="AG152" s="569"/>
      <c r="AH152" s="569"/>
      <c r="AI152" s="569"/>
      <c r="AJ152" s="569"/>
      <c r="AK152" s="569"/>
      <c r="AL152" s="569"/>
      <c r="AM152" s="569"/>
      <c r="AN152" s="569"/>
      <c r="AO152" s="570"/>
      <c r="AP152" s="570"/>
      <c r="AQ152" s="570"/>
      <c r="AR152" s="570"/>
      <c r="AS152" s="570"/>
      <c r="AT152" s="570"/>
      <c r="AU152" s="570"/>
      <c r="AV152" s="570"/>
      <c r="AW152" s="570"/>
      <c r="AX152" s="570"/>
    </row>
    <row r="153" spans="1:50" ht="18.75" customHeight="1">
      <c r="A153" s="564">
        <v>142</v>
      </c>
      <c r="B153" s="564"/>
      <c r="C153" s="564"/>
      <c r="D153" s="567"/>
      <c r="E153" s="567"/>
      <c r="F153" s="567"/>
      <c r="G153" s="567"/>
      <c r="H153" s="567"/>
      <c r="I153" s="567"/>
      <c r="J153" s="567"/>
      <c r="K153" s="567"/>
      <c r="L153" s="567"/>
      <c r="M153" s="567"/>
      <c r="N153" s="567"/>
      <c r="O153" s="567"/>
      <c r="P153" s="567"/>
      <c r="Q153" s="568"/>
      <c r="R153" s="568"/>
      <c r="S153" s="568"/>
      <c r="T153" s="568"/>
      <c r="U153" s="568"/>
      <c r="V153" s="568"/>
      <c r="W153" s="568"/>
      <c r="X153" s="568"/>
      <c r="Y153" s="568"/>
      <c r="Z153" s="568"/>
      <c r="AA153" s="569"/>
      <c r="AB153" s="569"/>
      <c r="AC153" s="569"/>
      <c r="AD153" s="569"/>
      <c r="AE153" s="569"/>
      <c r="AF153" s="569"/>
      <c r="AG153" s="569"/>
      <c r="AH153" s="569"/>
      <c r="AI153" s="569"/>
      <c r="AJ153" s="569"/>
      <c r="AK153" s="569"/>
      <c r="AL153" s="569"/>
      <c r="AM153" s="569"/>
      <c r="AN153" s="569"/>
      <c r="AO153" s="570"/>
      <c r="AP153" s="570"/>
      <c r="AQ153" s="570"/>
      <c r="AR153" s="570"/>
      <c r="AS153" s="570"/>
      <c r="AT153" s="570"/>
      <c r="AU153" s="570"/>
      <c r="AV153" s="570"/>
      <c r="AW153" s="570"/>
      <c r="AX153" s="570"/>
    </row>
    <row r="154" spans="1:50" ht="18.75" customHeight="1">
      <c r="A154" s="564">
        <v>143</v>
      </c>
      <c r="B154" s="564"/>
      <c r="C154" s="564"/>
      <c r="D154" s="567"/>
      <c r="E154" s="567"/>
      <c r="F154" s="567"/>
      <c r="G154" s="567"/>
      <c r="H154" s="567"/>
      <c r="I154" s="567"/>
      <c r="J154" s="567"/>
      <c r="K154" s="567"/>
      <c r="L154" s="567"/>
      <c r="M154" s="567"/>
      <c r="N154" s="567"/>
      <c r="O154" s="567"/>
      <c r="P154" s="567"/>
      <c r="Q154" s="568"/>
      <c r="R154" s="568"/>
      <c r="S154" s="568"/>
      <c r="T154" s="568"/>
      <c r="U154" s="568"/>
      <c r="V154" s="568"/>
      <c r="W154" s="568"/>
      <c r="X154" s="568"/>
      <c r="Y154" s="568"/>
      <c r="Z154" s="568"/>
      <c r="AA154" s="569"/>
      <c r="AB154" s="569"/>
      <c r="AC154" s="569"/>
      <c r="AD154" s="569"/>
      <c r="AE154" s="569"/>
      <c r="AF154" s="569"/>
      <c r="AG154" s="569"/>
      <c r="AH154" s="569"/>
      <c r="AI154" s="569"/>
      <c r="AJ154" s="569"/>
      <c r="AK154" s="569"/>
      <c r="AL154" s="569"/>
      <c r="AM154" s="569"/>
      <c r="AN154" s="569"/>
      <c r="AO154" s="570"/>
      <c r="AP154" s="570"/>
      <c r="AQ154" s="570"/>
      <c r="AR154" s="570"/>
      <c r="AS154" s="570"/>
      <c r="AT154" s="570"/>
      <c r="AU154" s="570"/>
      <c r="AV154" s="570"/>
      <c r="AW154" s="570"/>
      <c r="AX154" s="570"/>
    </row>
    <row r="155" spans="1:50" ht="18.75" customHeight="1">
      <c r="A155" s="564">
        <v>144</v>
      </c>
      <c r="B155" s="564"/>
      <c r="C155" s="564"/>
      <c r="D155" s="567"/>
      <c r="E155" s="567"/>
      <c r="F155" s="567"/>
      <c r="G155" s="567"/>
      <c r="H155" s="567"/>
      <c r="I155" s="567"/>
      <c r="J155" s="567"/>
      <c r="K155" s="567"/>
      <c r="L155" s="567"/>
      <c r="M155" s="567"/>
      <c r="N155" s="567"/>
      <c r="O155" s="567"/>
      <c r="P155" s="567"/>
      <c r="Q155" s="568"/>
      <c r="R155" s="568"/>
      <c r="S155" s="568"/>
      <c r="T155" s="568"/>
      <c r="U155" s="568"/>
      <c r="V155" s="568"/>
      <c r="W155" s="568"/>
      <c r="X155" s="568"/>
      <c r="Y155" s="568"/>
      <c r="Z155" s="568"/>
      <c r="AA155" s="569"/>
      <c r="AB155" s="569"/>
      <c r="AC155" s="569"/>
      <c r="AD155" s="569"/>
      <c r="AE155" s="569"/>
      <c r="AF155" s="569"/>
      <c r="AG155" s="569"/>
      <c r="AH155" s="569"/>
      <c r="AI155" s="569"/>
      <c r="AJ155" s="569"/>
      <c r="AK155" s="569"/>
      <c r="AL155" s="569"/>
      <c r="AM155" s="569"/>
      <c r="AN155" s="569"/>
      <c r="AO155" s="570"/>
      <c r="AP155" s="570"/>
      <c r="AQ155" s="570"/>
      <c r="AR155" s="570"/>
      <c r="AS155" s="570"/>
      <c r="AT155" s="570"/>
      <c r="AU155" s="570"/>
      <c r="AV155" s="570"/>
      <c r="AW155" s="570"/>
      <c r="AX155" s="570"/>
    </row>
    <row r="156" spans="1:50" ht="18.75" customHeight="1">
      <c r="A156" s="564">
        <v>145</v>
      </c>
      <c r="B156" s="564"/>
      <c r="C156" s="564"/>
      <c r="D156" s="567"/>
      <c r="E156" s="567"/>
      <c r="F156" s="567"/>
      <c r="G156" s="567"/>
      <c r="H156" s="567"/>
      <c r="I156" s="567"/>
      <c r="J156" s="567"/>
      <c r="K156" s="567"/>
      <c r="L156" s="567"/>
      <c r="M156" s="567"/>
      <c r="N156" s="567"/>
      <c r="O156" s="567"/>
      <c r="P156" s="567"/>
      <c r="Q156" s="568"/>
      <c r="R156" s="568"/>
      <c r="S156" s="568"/>
      <c r="T156" s="568"/>
      <c r="U156" s="568"/>
      <c r="V156" s="568"/>
      <c r="W156" s="568"/>
      <c r="X156" s="568"/>
      <c r="Y156" s="568"/>
      <c r="Z156" s="568"/>
      <c r="AA156" s="569"/>
      <c r="AB156" s="569"/>
      <c r="AC156" s="569"/>
      <c r="AD156" s="569"/>
      <c r="AE156" s="569"/>
      <c r="AF156" s="569"/>
      <c r="AG156" s="569"/>
      <c r="AH156" s="569"/>
      <c r="AI156" s="569"/>
      <c r="AJ156" s="569"/>
      <c r="AK156" s="569"/>
      <c r="AL156" s="569"/>
      <c r="AM156" s="569"/>
      <c r="AN156" s="569"/>
      <c r="AO156" s="570"/>
      <c r="AP156" s="570"/>
      <c r="AQ156" s="570"/>
      <c r="AR156" s="570"/>
      <c r="AS156" s="570"/>
      <c r="AT156" s="570"/>
      <c r="AU156" s="570"/>
      <c r="AV156" s="570"/>
      <c r="AW156" s="570"/>
      <c r="AX156" s="570"/>
    </row>
    <row r="157" spans="1:50" ht="18.75" customHeight="1">
      <c r="A157" s="564">
        <v>146</v>
      </c>
      <c r="B157" s="564"/>
      <c r="C157" s="564"/>
      <c r="D157" s="567"/>
      <c r="E157" s="567"/>
      <c r="F157" s="567"/>
      <c r="G157" s="567"/>
      <c r="H157" s="567"/>
      <c r="I157" s="567"/>
      <c r="J157" s="567"/>
      <c r="K157" s="567"/>
      <c r="L157" s="567"/>
      <c r="M157" s="567"/>
      <c r="N157" s="567"/>
      <c r="O157" s="567"/>
      <c r="P157" s="567"/>
      <c r="Q157" s="568"/>
      <c r="R157" s="568"/>
      <c r="S157" s="568"/>
      <c r="T157" s="568"/>
      <c r="U157" s="568"/>
      <c r="V157" s="568"/>
      <c r="W157" s="568"/>
      <c r="X157" s="568"/>
      <c r="Y157" s="568"/>
      <c r="Z157" s="568"/>
      <c r="AA157" s="569"/>
      <c r="AB157" s="569"/>
      <c r="AC157" s="569"/>
      <c r="AD157" s="569"/>
      <c r="AE157" s="569"/>
      <c r="AF157" s="569"/>
      <c r="AG157" s="569"/>
      <c r="AH157" s="569"/>
      <c r="AI157" s="569"/>
      <c r="AJ157" s="569"/>
      <c r="AK157" s="569"/>
      <c r="AL157" s="569"/>
      <c r="AM157" s="569"/>
      <c r="AN157" s="569"/>
      <c r="AO157" s="570"/>
      <c r="AP157" s="570"/>
      <c r="AQ157" s="570"/>
      <c r="AR157" s="570"/>
      <c r="AS157" s="570"/>
      <c r="AT157" s="570"/>
      <c r="AU157" s="570"/>
      <c r="AV157" s="570"/>
      <c r="AW157" s="570"/>
      <c r="AX157" s="570"/>
    </row>
    <row r="158" spans="1:50" ht="18.75" customHeight="1">
      <c r="A158" s="564">
        <v>147</v>
      </c>
      <c r="B158" s="564"/>
      <c r="C158" s="564"/>
      <c r="D158" s="567"/>
      <c r="E158" s="567"/>
      <c r="F158" s="567"/>
      <c r="G158" s="567"/>
      <c r="H158" s="567"/>
      <c r="I158" s="567"/>
      <c r="J158" s="567"/>
      <c r="K158" s="567"/>
      <c r="L158" s="567"/>
      <c r="M158" s="567"/>
      <c r="N158" s="567"/>
      <c r="O158" s="567"/>
      <c r="P158" s="567"/>
      <c r="Q158" s="568"/>
      <c r="R158" s="568"/>
      <c r="S158" s="568"/>
      <c r="T158" s="568"/>
      <c r="U158" s="568"/>
      <c r="V158" s="568"/>
      <c r="W158" s="568"/>
      <c r="X158" s="568"/>
      <c r="Y158" s="568"/>
      <c r="Z158" s="568"/>
      <c r="AA158" s="569"/>
      <c r="AB158" s="569"/>
      <c r="AC158" s="569"/>
      <c r="AD158" s="569"/>
      <c r="AE158" s="569"/>
      <c r="AF158" s="569"/>
      <c r="AG158" s="569"/>
      <c r="AH158" s="569"/>
      <c r="AI158" s="569"/>
      <c r="AJ158" s="569"/>
      <c r="AK158" s="569"/>
      <c r="AL158" s="569"/>
      <c r="AM158" s="569"/>
      <c r="AN158" s="569"/>
      <c r="AO158" s="570"/>
      <c r="AP158" s="570"/>
      <c r="AQ158" s="570"/>
      <c r="AR158" s="570"/>
      <c r="AS158" s="570"/>
      <c r="AT158" s="570"/>
      <c r="AU158" s="570"/>
      <c r="AV158" s="570"/>
      <c r="AW158" s="570"/>
      <c r="AX158" s="570"/>
    </row>
    <row r="159" spans="1:50" ht="18.75" customHeight="1">
      <c r="A159" s="564">
        <v>148</v>
      </c>
      <c r="B159" s="564"/>
      <c r="C159" s="564"/>
      <c r="D159" s="567"/>
      <c r="E159" s="567"/>
      <c r="F159" s="567"/>
      <c r="G159" s="567"/>
      <c r="H159" s="567"/>
      <c r="I159" s="567"/>
      <c r="J159" s="567"/>
      <c r="K159" s="567"/>
      <c r="L159" s="567"/>
      <c r="M159" s="567"/>
      <c r="N159" s="567"/>
      <c r="O159" s="567"/>
      <c r="P159" s="567"/>
      <c r="Q159" s="568"/>
      <c r="R159" s="568"/>
      <c r="S159" s="568"/>
      <c r="T159" s="568"/>
      <c r="U159" s="568"/>
      <c r="V159" s="568"/>
      <c r="W159" s="568"/>
      <c r="X159" s="568"/>
      <c r="Y159" s="568"/>
      <c r="Z159" s="568"/>
      <c r="AA159" s="569"/>
      <c r="AB159" s="569"/>
      <c r="AC159" s="569"/>
      <c r="AD159" s="569"/>
      <c r="AE159" s="569"/>
      <c r="AF159" s="569"/>
      <c r="AG159" s="569"/>
      <c r="AH159" s="569"/>
      <c r="AI159" s="569"/>
      <c r="AJ159" s="569"/>
      <c r="AK159" s="569"/>
      <c r="AL159" s="569"/>
      <c r="AM159" s="569"/>
      <c r="AN159" s="569"/>
      <c r="AO159" s="570"/>
      <c r="AP159" s="570"/>
      <c r="AQ159" s="570"/>
      <c r="AR159" s="570"/>
      <c r="AS159" s="570"/>
      <c r="AT159" s="570"/>
      <c r="AU159" s="570"/>
      <c r="AV159" s="570"/>
      <c r="AW159" s="570"/>
      <c r="AX159" s="570"/>
    </row>
    <row r="160" spans="1:50" ht="18.75" customHeight="1">
      <c r="A160" s="564">
        <v>149</v>
      </c>
      <c r="B160" s="564"/>
      <c r="C160" s="564"/>
      <c r="D160" s="567"/>
      <c r="E160" s="567"/>
      <c r="F160" s="567"/>
      <c r="G160" s="567"/>
      <c r="H160" s="567"/>
      <c r="I160" s="567"/>
      <c r="J160" s="567"/>
      <c r="K160" s="567"/>
      <c r="L160" s="567"/>
      <c r="M160" s="567"/>
      <c r="N160" s="567"/>
      <c r="O160" s="567"/>
      <c r="P160" s="567"/>
      <c r="Q160" s="568"/>
      <c r="R160" s="568"/>
      <c r="S160" s="568"/>
      <c r="T160" s="568"/>
      <c r="U160" s="568"/>
      <c r="V160" s="568"/>
      <c r="W160" s="568"/>
      <c r="X160" s="568"/>
      <c r="Y160" s="568"/>
      <c r="Z160" s="568"/>
      <c r="AA160" s="569"/>
      <c r="AB160" s="569"/>
      <c r="AC160" s="569"/>
      <c r="AD160" s="569"/>
      <c r="AE160" s="569"/>
      <c r="AF160" s="569"/>
      <c r="AG160" s="569"/>
      <c r="AH160" s="569"/>
      <c r="AI160" s="569"/>
      <c r="AJ160" s="569"/>
      <c r="AK160" s="569"/>
      <c r="AL160" s="569"/>
      <c r="AM160" s="569"/>
      <c r="AN160" s="569"/>
      <c r="AO160" s="570"/>
      <c r="AP160" s="570"/>
      <c r="AQ160" s="570"/>
      <c r="AR160" s="570"/>
      <c r="AS160" s="570"/>
      <c r="AT160" s="570"/>
      <c r="AU160" s="570"/>
      <c r="AV160" s="570"/>
      <c r="AW160" s="570"/>
      <c r="AX160" s="570"/>
    </row>
    <row r="161" spans="1:50" ht="18.75" customHeight="1">
      <c r="A161" s="564">
        <v>150</v>
      </c>
      <c r="B161" s="564"/>
      <c r="C161" s="564"/>
      <c r="D161" s="567"/>
      <c r="E161" s="567"/>
      <c r="F161" s="567"/>
      <c r="G161" s="567"/>
      <c r="H161" s="567"/>
      <c r="I161" s="567"/>
      <c r="J161" s="567"/>
      <c r="K161" s="567"/>
      <c r="L161" s="567"/>
      <c r="M161" s="567"/>
      <c r="N161" s="567"/>
      <c r="O161" s="567"/>
      <c r="P161" s="567"/>
      <c r="Q161" s="568"/>
      <c r="R161" s="568"/>
      <c r="S161" s="568"/>
      <c r="T161" s="568"/>
      <c r="U161" s="568"/>
      <c r="V161" s="568"/>
      <c r="W161" s="568"/>
      <c r="X161" s="568"/>
      <c r="Y161" s="568"/>
      <c r="Z161" s="568"/>
      <c r="AA161" s="569"/>
      <c r="AB161" s="569"/>
      <c r="AC161" s="569"/>
      <c r="AD161" s="569"/>
      <c r="AE161" s="569"/>
      <c r="AF161" s="569"/>
      <c r="AG161" s="569"/>
      <c r="AH161" s="569"/>
      <c r="AI161" s="569"/>
      <c r="AJ161" s="569"/>
      <c r="AK161" s="569"/>
      <c r="AL161" s="569"/>
      <c r="AM161" s="569"/>
      <c r="AN161" s="569"/>
      <c r="AO161" s="570"/>
      <c r="AP161" s="570"/>
      <c r="AQ161" s="570"/>
      <c r="AR161" s="570"/>
      <c r="AS161" s="570"/>
      <c r="AT161" s="570"/>
      <c r="AU161" s="570"/>
      <c r="AV161" s="570"/>
      <c r="AW161" s="570"/>
      <c r="AX161" s="570"/>
    </row>
  </sheetData>
  <sheetProtection password="9807" sheet="1" objects="1" scenarios="1" selectLockedCells="1"/>
  <mergeCells count="1212">
    <mergeCell ref="AA12:AN12"/>
    <mergeCell ref="AO161:AS161"/>
    <mergeCell ref="AT161:AX161"/>
    <mergeCell ref="Q161:V161"/>
    <mergeCell ref="W161:Z161"/>
    <mergeCell ref="AA161:AN161"/>
    <mergeCell ref="AO160:AS160"/>
    <mergeCell ref="AT160:AX160"/>
    <mergeCell ref="Q160:V160"/>
    <mergeCell ref="W160:Z160"/>
    <mergeCell ref="AA160:AN160"/>
    <mergeCell ref="AO159:AS159"/>
    <mergeCell ref="AT159:AX159"/>
    <mergeCell ref="Q159:V159"/>
    <mergeCell ref="W159:Z159"/>
    <mergeCell ref="AA159:AN159"/>
    <mergeCell ref="AO158:AS158"/>
    <mergeCell ref="AT158:AX158"/>
    <mergeCell ref="Q158:V158"/>
    <mergeCell ref="W158:Z158"/>
    <mergeCell ref="AA158:AN158"/>
    <mergeCell ref="AO157:AS157"/>
    <mergeCell ref="AT157:AX157"/>
    <mergeCell ref="Q157:V157"/>
    <mergeCell ref="W157:Z157"/>
    <mergeCell ref="AA157:AN157"/>
    <mergeCell ref="AO156:AS156"/>
    <mergeCell ref="AT156:AX156"/>
    <mergeCell ref="Q156:V156"/>
    <mergeCell ref="W156:Z156"/>
    <mergeCell ref="AA156:AN156"/>
    <mergeCell ref="AO155:AS155"/>
    <mergeCell ref="AT155:AX155"/>
    <mergeCell ref="Q155:V155"/>
    <mergeCell ref="W155:Z155"/>
    <mergeCell ref="AA155:AN155"/>
    <mergeCell ref="AO154:AS154"/>
    <mergeCell ref="AT154:AX154"/>
    <mergeCell ref="Q154:V154"/>
    <mergeCell ref="W154:Z154"/>
    <mergeCell ref="AA154:AN154"/>
    <mergeCell ref="AO153:AS153"/>
    <mergeCell ref="AT153:AX153"/>
    <mergeCell ref="Q153:V153"/>
    <mergeCell ref="W153:Z153"/>
    <mergeCell ref="AA153:AN153"/>
    <mergeCell ref="AO152:AS152"/>
    <mergeCell ref="AT152:AX152"/>
    <mergeCell ref="Q152:V152"/>
    <mergeCell ref="W152:Z152"/>
    <mergeCell ref="AA152:AN152"/>
    <mergeCell ref="AO151:AS151"/>
    <mergeCell ref="AT151:AX151"/>
    <mergeCell ref="Q151:V151"/>
    <mergeCell ref="W151:Z151"/>
    <mergeCell ref="AA151:AN151"/>
    <mergeCell ref="AO150:AS150"/>
    <mergeCell ref="AT150:AX150"/>
    <mergeCell ref="Q150:V150"/>
    <mergeCell ref="W150:Z150"/>
    <mergeCell ref="AA150:AN150"/>
    <mergeCell ref="AO149:AS149"/>
    <mergeCell ref="AT149:AX149"/>
    <mergeCell ref="Q149:V149"/>
    <mergeCell ref="W149:Z149"/>
    <mergeCell ref="AA149:AN149"/>
    <mergeCell ref="AO148:AS148"/>
    <mergeCell ref="AT148:AX148"/>
    <mergeCell ref="Q148:V148"/>
    <mergeCell ref="W148:Z148"/>
    <mergeCell ref="AA148:AN148"/>
    <mergeCell ref="AO147:AS147"/>
    <mergeCell ref="AT147:AX147"/>
    <mergeCell ref="Q147:V147"/>
    <mergeCell ref="W147:Z147"/>
    <mergeCell ref="AA147:AN147"/>
    <mergeCell ref="AO146:AS146"/>
    <mergeCell ref="AT146:AX146"/>
    <mergeCell ref="Q146:V146"/>
    <mergeCell ref="W146:Z146"/>
    <mergeCell ref="AA146:AN146"/>
    <mergeCell ref="AO145:AS145"/>
    <mergeCell ref="AT145:AX145"/>
    <mergeCell ref="Q145:V145"/>
    <mergeCell ref="W145:Z145"/>
    <mergeCell ref="AA145:AN145"/>
    <mergeCell ref="AO144:AS144"/>
    <mergeCell ref="AT144:AX144"/>
    <mergeCell ref="Q144:V144"/>
    <mergeCell ref="W144:Z144"/>
    <mergeCell ref="AA144:AN144"/>
    <mergeCell ref="AO143:AS143"/>
    <mergeCell ref="AT143:AX143"/>
    <mergeCell ref="Q143:V143"/>
    <mergeCell ref="W143:Z143"/>
    <mergeCell ref="AA143:AN143"/>
    <mergeCell ref="AO142:AS142"/>
    <mergeCell ref="AT142:AX142"/>
    <mergeCell ref="Q142:V142"/>
    <mergeCell ref="W142:Z142"/>
    <mergeCell ref="AA142:AN142"/>
    <mergeCell ref="AO141:AS141"/>
    <mergeCell ref="AT141:AX141"/>
    <mergeCell ref="Q141:V141"/>
    <mergeCell ref="W141:Z141"/>
    <mergeCell ref="AA141:AN141"/>
    <mergeCell ref="AO140:AS140"/>
    <mergeCell ref="AT140:AX140"/>
    <mergeCell ref="Q140:V140"/>
    <mergeCell ref="W140:Z140"/>
    <mergeCell ref="AA140:AN140"/>
    <mergeCell ref="AO139:AS139"/>
    <mergeCell ref="AT139:AX139"/>
    <mergeCell ref="Q139:V139"/>
    <mergeCell ref="W139:Z139"/>
    <mergeCell ref="AA139:AN139"/>
    <mergeCell ref="AO138:AS138"/>
    <mergeCell ref="AT138:AX138"/>
    <mergeCell ref="Q138:V138"/>
    <mergeCell ref="W138:Z138"/>
    <mergeCell ref="AA138:AN138"/>
    <mergeCell ref="AO137:AS137"/>
    <mergeCell ref="AT137:AX137"/>
    <mergeCell ref="Q137:V137"/>
    <mergeCell ref="W137:Z137"/>
    <mergeCell ref="AA137:AN137"/>
    <mergeCell ref="AO136:AS136"/>
    <mergeCell ref="AT136:AX136"/>
    <mergeCell ref="Q136:V136"/>
    <mergeCell ref="W136:Z136"/>
    <mergeCell ref="AA136:AN136"/>
    <mergeCell ref="AO135:AS135"/>
    <mergeCell ref="AT135:AX135"/>
    <mergeCell ref="Q135:V135"/>
    <mergeCell ref="W135:Z135"/>
    <mergeCell ref="AA135:AN135"/>
    <mergeCell ref="AO134:AS134"/>
    <mergeCell ref="AT134:AX134"/>
    <mergeCell ref="Q134:V134"/>
    <mergeCell ref="W134:Z134"/>
    <mergeCell ref="AA134:AN134"/>
    <mergeCell ref="AO133:AS133"/>
    <mergeCell ref="AT133:AX133"/>
    <mergeCell ref="Q133:V133"/>
    <mergeCell ref="W133:Z133"/>
    <mergeCell ref="AA133:AN133"/>
    <mergeCell ref="AO132:AS132"/>
    <mergeCell ref="AT132:AX132"/>
    <mergeCell ref="Q132:V132"/>
    <mergeCell ref="W132:Z132"/>
    <mergeCell ref="AA132:AN132"/>
    <mergeCell ref="AO131:AS131"/>
    <mergeCell ref="AT131:AX131"/>
    <mergeCell ref="Q131:V131"/>
    <mergeCell ref="W131:Z131"/>
    <mergeCell ref="AA131:AN131"/>
    <mergeCell ref="AO130:AS130"/>
    <mergeCell ref="AT130:AX130"/>
    <mergeCell ref="Q130:V130"/>
    <mergeCell ref="W130:Z130"/>
    <mergeCell ref="AA130:AN130"/>
    <mergeCell ref="AO129:AS129"/>
    <mergeCell ref="AT129:AX129"/>
    <mergeCell ref="Q129:V129"/>
    <mergeCell ref="W129:Z129"/>
    <mergeCell ref="AA129:AN129"/>
    <mergeCell ref="AO128:AS128"/>
    <mergeCell ref="AT128:AX128"/>
    <mergeCell ref="Q128:V128"/>
    <mergeCell ref="W128:Z128"/>
    <mergeCell ref="AA128:AN128"/>
    <mergeCell ref="AO127:AS127"/>
    <mergeCell ref="AT127:AX127"/>
    <mergeCell ref="Q127:V127"/>
    <mergeCell ref="W127:Z127"/>
    <mergeCell ref="AA127:AN127"/>
    <mergeCell ref="AO126:AS126"/>
    <mergeCell ref="AT126:AX126"/>
    <mergeCell ref="Q126:V126"/>
    <mergeCell ref="W126:Z126"/>
    <mergeCell ref="AA126:AN126"/>
    <mergeCell ref="AO125:AS125"/>
    <mergeCell ref="AT125:AX125"/>
    <mergeCell ref="Q125:V125"/>
    <mergeCell ref="W125:Z125"/>
    <mergeCell ref="AA125:AN125"/>
    <mergeCell ref="AO124:AS124"/>
    <mergeCell ref="AT124:AX124"/>
    <mergeCell ref="Q124:V124"/>
    <mergeCell ref="W124:Z124"/>
    <mergeCell ref="AA124:AN124"/>
    <mergeCell ref="AO123:AS123"/>
    <mergeCell ref="AT123:AX123"/>
    <mergeCell ref="Q123:V123"/>
    <mergeCell ref="W123:Z123"/>
    <mergeCell ref="AA123:AN123"/>
    <mergeCell ref="AO122:AS122"/>
    <mergeCell ref="AT122:AX122"/>
    <mergeCell ref="Q122:V122"/>
    <mergeCell ref="W122:Z122"/>
    <mergeCell ref="AA122:AN122"/>
    <mergeCell ref="AO121:AS121"/>
    <mergeCell ref="AT121:AX121"/>
    <mergeCell ref="Q121:V121"/>
    <mergeCell ref="W121:Z121"/>
    <mergeCell ref="AA121:AN121"/>
    <mergeCell ref="AO120:AS120"/>
    <mergeCell ref="AT120:AX120"/>
    <mergeCell ref="Q120:V120"/>
    <mergeCell ref="W120:Z120"/>
    <mergeCell ref="AA120:AN120"/>
    <mergeCell ref="AO119:AS119"/>
    <mergeCell ref="AT119:AX119"/>
    <mergeCell ref="Q119:V119"/>
    <mergeCell ref="W119:Z119"/>
    <mergeCell ref="AA119:AN119"/>
    <mergeCell ref="AO118:AS118"/>
    <mergeCell ref="AT118:AX118"/>
    <mergeCell ref="Q118:V118"/>
    <mergeCell ref="W118:Z118"/>
    <mergeCell ref="AA118:AN118"/>
    <mergeCell ref="AO117:AS117"/>
    <mergeCell ref="AT117:AX117"/>
    <mergeCell ref="Q117:V117"/>
    <mergeCell ref="W117:Z117"/>
    <mergeCell ref="AA117:AN117"/>
    <mergeCell ref="AO116:AS116"/>
    <mergeCell ref="AT116:AX116"/>
    <mergeCell ref="Q116:V116"/>
    <mergeCell ref="W116:Z116"/>
    <mergeCell ref="AA116:AN116"/>
    <mergeCell ref="AO115:AS115"/>
    <mergeCell ref="AT115:AX115"/>
    <mergeCell ref="Q115:V115"/>
    <mergeCell ref="W115:Z115"/>
    <mergeCell ref="AA115:AN115"/>
    <mergeCell ref="AO114:AS114"/>
    <mergeCell ref="AT114:AX114"/>
    <mergeCell ref="Q114:V114"/>
    <mergeCell ref="W114:Z114"/>
    <mergeCell ref="AA114:AN114"/>
    <mergeCell ref="AO113:AS113"/>
    <mergeCell ref="AT113:AX113"/>
    <mergeCell ref="Q113:V113"/>
    <mergeCell ref="W113:Z113"/>
    <mergeCell ref="AA113:AN113"/>
    <mergeCell ref="AO112:AS112"/>
    <mergeCell ref="AT112:AX112"/>
    <mergeCell ref="Q112:V112"/>
    <mergeCell ref="W112:Z112"/>
    <mergeCell ref="AA112:AN112"/>
    <mergeCell ref="AO111:AS111"/>
    <mergeCell ref="AT111:AX111"/>
    <mergeCell ref="Q111:V111"/>
    <mergeCell ref="W111:Z111"/>
    <mergeCell ref="AA111:AN111"/>
    <mergeCell ref="AO110:AS110"/>
    <mergeCell ref="AT110:AX110"/>
    <mergeCell ref="Q110:V110"/>
    <mergeCell ref="W110:Z110"/>
    <mergeCell ref="AA110:AN110"/>
    <mergeCell ref="AO109:AS109"/>
    <mergeCell ref="AT109:AX109"/>
    <mergeCell ref="Q109:V109"/>
    <mergeCell ref="W109:Z109"/>
    <mergeCell ref="AA109:AN109"/>
    <mergeCell ref="AO108:AS108"/>
    <mergeCell ref="AT108:AX108"/>
    <mergeCell ref="Q108:V108"/>
    <mergeCell ref="W108:Z108"/>
    <mergeCell ref="AA108:AN108"/>
    <mergeCell ref="AO107:AS107"/>
    <mergeCell ref="AT107:AX107"/>
    <mergeCell ref="Q107:V107"/>
    <mergeCell ref="W107:Z107"/>
    <mergeCell ref="AA107:AN107"/>
    <mergeCell ref="AO106:AS106"/>
    <mergeCell ref="AT106:AX106"/>
    <mergeCell ref="Q106:V106"/>
    <mergeCell ref="W106:Z106"/>
    <mergeCell ref="AA106:AN106"/>
    <mergeCell ref="AO105:AS105"/>
    <mergeCell ref="AT105:AX105"/>
    <mergeCell ref="Q105:V105"/>
    <mergeCell ref="W105:Z105"/>
    <mergeCell ref="AA105:AN105"/>
    <mergeCell ref="AO104:AS104"/>
    <mergeCell ref="AT104:AX104"/>
    <mergeCell ref="Q104:V104"/>
    <mergeCell ref="W104:Z104"/>
    <mergeCell ref="AA104:AN104"/>
    <mergeCell ref="AO103:AS103"/>
    <mergeCell ref="AT103:AX103"/>
    <mergeCell ref="Q103:V103"/>
    <mergeCell ref="W103:Z103"/>
    <mergeCell ref="AA103:AN103"/>
    <mergeCell ref="AO102:AS102"/>
    <mergeCell ref="AT102:AX102"/>
    <mergeCell ref="Q102:V102"/>
    <mergeCell ref="W102:Z102"/>
    <mergeCell ref="AA102:AN102"/>
    <mergeCell ref="AO101:AS101"/>
    <mergeCell ref="AT101:AX101"/>
    <mergeCell ref="Q101:V101"/>
    <mergeCell ref="W101:Z101"/>
    <mergeCell ref="AA101:AN101"/>
    <mergeCell ref="AO100:AS100"/>
    <mergeCell ref="AT100:AX100"/>
    <mergeCell ref="Q100:V100"/>
    <mergeCell ref="W100:Z100"/>
    <mergeCell ref="AA100:AN100"/>
    <mergeCell ref="AO99:AS99"/>
    <mergeCell ref="AT99:AX99"/>
    <mergeCell ref="Q99:V99"/>
    <mergeCell ref="W99:Z99"/>
    <mergeCell ref="AA99:AN99"/>
    <mergeCell ref="AO98:AS98"/>
    <mergeCell ref="AT98:AX98"/>
    <mergeCell ref="Q98:V98"/>
    <mergeCell ref="W98:Z98"/>
    <mergeCell ref="AA98:AN98"/>
    <mergeCell ref="AO97:AS97"/>
    <mergeCell ref="AT97:AX97"/>
    <mergeCell ref="Q97:V97"/>
    <mergeCell ref="W97:Z97"/>
    <mergeCell ref="AA97:AN97"/>
    <mergeCell ref="AO96:AS96"/>
    <mergeCell ref="AT96:AX96"/>
    <mergeCell ref="Q96:V96"/>
    <mergeCell ref="W96:Z96"/>
    <mergeCell ref="AA96:AN96"/>
    <mergeCell ref="AO95:AS95"/>
    <mergeCell ref="AT95:AX95"/>
    <mergeCell ref="Q95:V95"/>
    <mergeCell ref="W95:Z95"/>
    <mergeCell ref="AA95:AN95"/>
    <mergeCell ref="AO94:AS94"/>
    <mergeCell ref="AT94:AX94"/>
    <mergeCell ref="Q94:V94"/>
    <mergeCell ref="W94:Z94"/>
    <mergeCell ref="AA94:AN94"/>
    <mergeCell ref="AO93:AS93"/>
    <mergeCell ref="AT93:AX93"/>
    <mergeCell ref="Q93:V93"/>
    <mergeCell ref="W93:Z93"/>
    <mergeCell ref="AA93:AN93"/>
    <mergeCell ref="AO92:AS92"/>
    <mergeCell ref="AT92:AX92"/>
    <mergeCell ref="Q92:V92"/>
    <mergeCell ref="W92:Z92"/>
    <mergeCell ref="AA92:AN92"/>
    <mergeCell ref="AO91:AS91"/>
    <mergeCell ref="AT91:AX91"/>
    <mergeCell ref="Q91:V91"/>
    <mergeCell ref="W91:Z91"/>
    <mergeCell ref="AA91:AN91"/>
    <mergeCell ref="AO90:AS90"/>
    <mergeCell ref="AT90:AX90"/>
    <mergeCell ref="Q90:V90"/>
    <mergeCell ref="W90:Z90"/>
    <mergeCell ref="AA90:AN90"/>
    <mergeCell ref="AO89:AS89"/>
    <mergeCell ref="AT89:AX89"/>
    <mergeCell ref="Q89:V89"/>
    <mergeCell ref="W89:Z89"/>
    <mergeCell ref="AA89:AN89"/>
    <mergeCell ref="AO88:AS88"/>
    <mergeCell ref="AT88:AX88"/>
    <mergeCell ref="Q88:V88"/>
    <mergeCell ref="W88:Z88"/>
    <mergeCell ref="AA88:AN88"/>
    <mergeCell ref="AO87:AS87"/>
    <mergeCell ref="AT87:AX87"/>
    <mergeCell ref="Q87:V87"/>
    <mergeCell ref="W87:Z87"/>
    <mergeCell ref="AA87:AN87"/>
    <mergeCell ref="AO86:AS86"/>
    <mergeCell ref="AT86:AX86"/>
    <mergeCell ref="Q86:V86"/>
    <mergeCell ref="W86:Z86"/>
    <mergeCell ref="AA86:AN86"/>
    <mergeCell ref="AO85:AS85"/>
    <mergeCell ref="AT85:AX85"/>
    <mergeCell ref="Q85:V85"/>
    <mergeCell ref="W85:Z85"/>
    <mergeCell ref="AA85:AN85"/>
    <mergeCell ref="AO84:AS84"/>
    <mergeCell ref="AT84:AX84"/>
    <mergeCell ref="Q84:V84"/>
    <mergeCell ref="W84:Z84"/>
    <mergeCell ref="AA84:AN84"/>
    <mergeCell ref="AO83:AS83"/>
    <mergeCell ref="AT83:AX83"/>
    <mergeCell ref="Q83:V83"/>
    <mergeCell ref="W83:Z83"/>
    <mergeCell ref="AA83:AN83"/>
    <mergeCell ref="AO82:AS82"/>
    <mergeCell ref="AT82:AX82"/>
    <mergeCell ref="Q82:V82"/>
    <mergeCell ref="W82:Z82"/>
    <mergeCell ref="AA82:AN82"/>
    <mergeCell ref="AO81:AS81"/>
    <mergeCell ref="AT81:AX81"/>
    <mergeCell ref="Q81:V81"/>
    <mergeCell ref="W81:Z81"/>
    <mergeCell ref="AA81:AN81"/>
    <mergeCell ref="AO80:AS80"/>
    <mergeCell ref="AT80:AX80"/>
    <mergeCell ref="Q80:V80"/>
    <mergeCell ref="W80:Z80"/>
    <mergeCell ref="AA80:AN80"/>
    <mergeCell ref="AO79:AS79"/>
    <mergeCell ref="AT79:AX79"/>
    <mergeCell ref="Q79:V79"/>
    <mergeCell ref="W79:Z79"/>
    <mergeCell ref="AA79:AN79"/>
    <mergeCell ref="AO78:AS78"/>
    <mergeCell ref="AT78:AX78"/>
    <mergeCell ref="Q78:V78"/>
    <mergeCell ref="W78:Z78"/>
    <mergeCell ref="AA78:AN78"/>
    <mergeCell ref="AO77:AS77"/>
    <mergeCell ref="AT77:AX77"/>
    <mergeCell ref="Q77:V77"/>
    <mergeCell ref="W77:Z77"/>
    <mergeCell ref="AA77:AN77"/>
    <mergeCell ref="AO76:AS76"/>
    <mergeCell ref="AT76:AX76"/>
    <mergeCell ref="Q76:V76"/>
    <mergeCell ref="W76:Z76"/>
    <mergeCell ref="AA76:AN76"/>
    <mergeCell ref="AO75:AS75"/>
    <mergeCell ref="AT75:AX75"/>
    <mergeCell ref="Q75:V75"/>
    <mergeCell ref="W75:Z75"/>
    <mergeCell ref="AA75:AN75"/>
    <mergeCell ref="AO74:AS74"/>
    <mergeCell ref="AT74:AX74"/>
    <mergeCell ref="Q74:V74"/>
    <mergeCell ref="W74:Z74"/>
    <mergeCell ref="AA74:AN74"/>
    <mergeCell ref="AO73:AS73"/>
    <mergeCell ref="AT73:AX73"/>
    <mergeCell ref="Q73:V73"/>
    <mergeCell ref="W73:Z73"/>
    <mergeCell ref="AA73:AN73"/>
    <mergeCell ref="AO72:AS72"/>
    <mergeCell ref="AT72:AX72"/>
    <mergeCell ref="Q72:V72"/>
    <mergeCell ref="W72:Z72"/>
    <mergeCell ref="AA72:AN72"/>
    <mergeCell ref="AO71:AS71"/>
    <mergeCell ref="AT71:AX71"/>
    <mergeCell ref="Q71:V71"/>
    <mergeCell ref="W71:Z71"/>
    <mergeCell ref="AA71:AN71"/>
    <mergeCell ref="AO70:AS70"/>
    <mergeCell ref="AT70:AX70"/>
    <mergeCell ref="Q70:V70"/>
    <mergeCell ref="W70:Z70"/>
    <mergeCell ref="AA70:AN70"/>
    <mergeCell ref="AO69:AS69"/>
    <mergeCell ref="AT69:AX69"/>
    <mergeCell ref="Q69:V69"/>
    <mergeCell ref="W69:Z69"/>
    <mergeCell ref="AA69:AN69"/>
    <mergeCell ref="AO68:AS68"/>
    <mergeCell ref="AT68:AX68"/>
    <mergeCell ref="Q68:V68"/>
    <mergeCell ref="W68:Z68"/>
    <mergeCell ref="AA68:AN68"/>
    <mergeCell ref="AO67:AS67"/>
    <mergeCell ref="AT67:AX67"/>
    <mergeCell ref="Q67:V67"/>
    <mergeCell ref="W67:Z67"/>
    <mergeCell ref="AA67:AN67"/>
    <mergeCell ref="AO66:AS66"/>
    <mergeCell ref="AT66:AX66"/>
    <mergeCell ref="Q66:V66"/>
    <mergeCell ref="W66:Z66"/>
    <mergeCell ref="AA66:AN66"/>
    <mergeCell ref="AO65:AS65"/>
    <mergeCell ref="AT65:AX65"/>
    <mergeCell ref="Q65:V65"/>
    <mergeCell ref="W65:Z65"/>
    <mergeCell ref="AA65:AN65"/>
    <mergeCell ref="AO64:AS64"/>
    <mergeCell ref="AT64:AX64"/>
    <mergeCell ref="Q64:V64"/>
    <mergeCell ref="W64:Z64"/>
    <mergeCell ref="AA64:AN64"/>
    <mergeCell ref="AO63:AS63"/>
    <mergeCell ref="AT63:AX63"/>
    <mergeCell ref="Q63:V63"/>
    <mergeCell ref="W63:Z63"/>
    <mergeCell ref="AA63:AN63"/>
    <mergeCell ref="AO62:AS62"/>
    <mergeCell ref="AT62:AX62"/>
    <mergeCell ref="Q62:V62"/>
    <mergeCell ref="W62:Z62"/>
    <mergeCell ref="AA62:AN62"/>
    <mergeCell ref="AO61:AS61"/>
    <mergeCell ref="AT61:AX61"/>
    <mergeCell ref="Q61:V61"/>
    <mergeCell ref="W61:Z61"/>
    <mergeCell ref="AA61:AN61"/>
    <mergeCell ref="AO60:AS60"/>
    <mergeCell ref="AT60:AX60"/>
    <mergeCell ref="Q60:V60"/>
    <mergeCell ref="W60:Z60"/>
    <mergeCell ref="AA60:AN60"/>
    <mergeCell ref="AO59:AS59"/>
    <mergeCell ref="AT59:AX59"/>
    <mergeCell ref="Q59:V59"/>
    <mergeCell ref="W59:Z59"/>
    <mergeCell ref="AA59:AN59"/>
    <mergeCell ref="AO58:AS58"/>
    <mergeCell ref="AT58:AX58"/>
    <mergeCell ref="Q58:V58"/>
    <mergeCell ref="W58:Z58"/>
    <mergeCell ref="AA58:AN58"/>
    <mergeCell ref="AO57:AS57"/>
    <mergeCell ref="AT57:AX57"/>
    <mergeCell ref="Q57:V57"/>
    <mergeCell ref="W57:Z57"/>
    <mergeCell ref="AA57:AN57"/>
    <mergeCell ref="AO56:AS56"/>
    <mergeCell ref="AT56:AX56"/>
    <mergeCell ref="Q56:V56"/>
    <mergeCell ref="W56:Z56"/>
    <mergeCell ref="AA56:AN56"/>
    <mergeCell ref="AO55:AS55"/>
    <mergeCell ref="AT55:AX55"/>
    <mergeCell ref="Q55:V55"/>
    <mergeCell ref="W55:Z55"/>
    <mergeCell ref="AA55:AN55"/>
    <mergeCell ref="AO54:AS54"/>
    <mergeCell ref="AT54:AX54"/>
    <mergeCell ref="Q54:V54"/>
    <mergeCell ref="W54:Z54"/>
    <mergeCell ref="AA54:AN54"/>
    <mergeCell ref="AO53:AS53"/>
    <mergeCell ref="AT53:AX53"/>
    <mergeCell ref="Q53:V53"/>
    <mergeCell ref="W53:Z53"/>
    <mergeCell ref="AA53:AN53"/>
    <mergeCell ref="AO52:AS52"/>
    <mergeCell ref="AT52:AX52"/>
    <mergeCell ref="Q52:V52"/>
    <mergeCell ref="W52:Z52"/>
    <mergeCell ref="AA52:AN52"/>
    <mergeCell ref="AO51:AS51"/>
    <mergeCell ref="AT51:AX51"/>
    <mergeCell ref="Q51:V51"/>
    <mergeCell ref="W51:Z51"/>
    <mergeCell ref="AA51:AN51"/>
    <mergeCell ref="AO50:AS50"/>
    <mergeCell ref="AT50:AX50"/>
    <mergeCell ref="Q50:V50"/>
    <mergeCell ref="W50:Z50"/>
    <mergeCell ref="AA50:AN50"/>
    <mergeCell ref="AO49:AS49"/>
    <mergeCell ref="AT49:AX49"/>
    <mergeCell ref="Q49:V49"/>
    <mergeCell ref="W49:Z49"/>
    <mergeCell ref="AA49:AN49"/>
    <mergeCell ref="AO48:AS48"/>
    <mergeCell ref="AT48:AX48"/>
    <mergeCell ref="Q48:V48"/>
    <mergeCell ref="W48:Z48"/>
    <mergeCell ref="AA48:AN48"/>
    <mergeCell ref="AO47:AS47"/>
    <mergeCell ref="AT47:AX47"/>
    <mergeCell ref="Q47:V47"/>
    <mergeCell ref="W47:Z47"/>
    <mergeCell ref="AA47:AN47"/>
    <mergeCell ref="AO46:AS46"/>
    <mergeCell ref="AT46:AX46"/>
    <mergeCell ref="Q46:V46"/>
    <mergeCell ref="W46:Z46"/>
    <mergeCell ref="AA46:AN46"/>
    <mergeCell ref="AO45:AS45"/>
    <mergeCell ref="AT45:AX45"/>
    <mergeCell ref="Q45:V45"/>
    <mergeCell ref="W45:Z45"/>
    <mergeCell ref="AA45:AN45"/>
    <mergeCell ref="AO44:AS44"/>
    <mergeCell ref="AT44:AX44"/>
    <mergeCell ref="Q44:V44"/>
    <mergeCell ref="W44:Z44"/>
    <mergeCell ref="AA44:AN44"/>
    <mergeCell ref="AO43:AS43"/>
    <mergeCell ref="AT43:AX43"/>
    <mergeCell ref="Q43:V43"/>
    <mergeCell ref="W43:Z43"/>
    <mergeCell ref="AA43:AN43"/>
    <mergeCell ref="AO42:AS42"/>
    <mergeCell ref="AT42:AX42"/>
    <mergeCell ref="Q42:V42"/>
    <mergeCell ref="W42:Z42"/>
    <mergeCell ref="AA42:AN42"/>
    <mergeCell ref="AO41:AS41"/>
    <mergeCell ref="AT41:AX41"/>
    <mergeCell ref="Q41:V41"/>
    <mergeCell ref="W41:Z41"/>
    <mergeCell ref="AA41:AN41"/>
    <mergeCell ref="AO40:AS40"/>
    <mergeCell ref="AT40:AX40"/>
    <mergeCell ref="Q40:V40"/>
    <mergeCell ref="W40:Z40"/>
    <mergeCell ref="AA40:AN40"/>
    <mergeCell ref="AO39:AS39"/>
    <mergeCell ref="AT39:AX39"/>
    <mergeCell ref="Q39:V39"/>
    <mergeCell ref="W39:Z39"/>
    <mergeCell ref="AA39:AN39"/>
    <mergeCell ref="AO38:AS38"/>
    <mergeCell ref="AT38:AX38"/>
    <mergeCell ref="Q38:V38"/>
    <mergeCell ref="W38:Z38"/>
    <mergeCell ref="AA38:AN38"/>
    <mergeCell ref="AO37:AS37"/>
    <mergeCell ref="AT37:AX37"/>
    <mergeCell ref="Q37:V37"/>
    <mergeCell ref="W37:Z37"/>
    <mergeCell ref="AA37:AN37"/>
    <mergeCell ref="AO36:AS36"/>
    <mergeCell ref="AT36:AX36"/>
    <mergeCell ref="Q36:V36"/>
    <mergeCell ref="W36:Z36"/>
    <mergeCell ref="AA36:AN36"/>
    <mergeCell ref="AO35:AS35"/>
    <mergeCell ref="AT35:AX35"/>
    <mergeCell ref="Q35:V35"/>
    <mergeCell ref="W35:Z35"/>
    <mergeCell ref="AA35:AN35"/>
    <mergeCell ref="AO34:AS34"/>
    <mergeCell ref="AT34:AX34"/>
    <mergeCell ref="Q34:V34"/>
    <mergeCell ref="W34:Z34"/>
    <mergeCell ref="AA34:AN34"/>
    <mergeCell ref="AO33:AS33"/>
    <mergeCell ref="AT33:AX33"/>
    <mergeCell ref="Q33:V33"/>
    <mergeCell ref="W33:Z33"/>
    <mergeCell ref="AA33:AN33"/>
    <mergeCell ref="AO32:AS32"/>
    <mergeCell ref="AT32:AX32"/>
    <mergeCell ref="Q32:V32"/>
    <mergeCell ref="W32:Z32"/>
    <mergeCell ref="AA32:AN32"/>
    <mergeCell ref="AO31:AS31"/>
    <mergeCell ref="AT31:AX31"/>
    <mergeCell ref="Q31:V31"/>
    <mergeCell ref="W31:Z31"/>
    <mergeCell ref="AA31:AN31"/>
    <mergeCell ref="AO30:AS30"/>
    <mergeCell ref="AT30:AX30"/>
    <mergeCell ref="Q30:V30"/>
    <mergeCell ref="W30:Z30"/>
    <mergeCell ref="AA30:AN30"/>
    <mergeCell ref="AO29:AS29"/>
    <mergeCell ref="AT29:AX29"/>
    <mergeCell ref="Q29:V29"/>
    <mergeCell ref="W29:Z29"/>
    <mergeCell ref="AA29:AN29"/>
    <mergeCell ref="AO28:AS28"/>
    <mergeCell ref="AT28:AX28"/>
    <mergeCell ref="Q28:V28"/>
    <mergeCell ref="W28:Z28"/>
    <mergeCell ref="AA28:AN28"/>
    <mergeCell ref="AO27:AS27"/>
    <mergeCell ref="AT27:AX27"/>
    <mergeCell ref="Q27:V27"/>
    <mergeCell ref="W27:Z27"/>
    <mergeCell ref="AA27:AN27"/>
    <mergeCell ref="AO26:AS26"/>
    <mergeCell ref="AT26:AX26"/>
    <mergeCell ref="Q26:V26"/>
    <mergeCell ref="W26:Z26"/>
    <mergeCell ref="AA26:AN26"/>
    <mergeCell ref="AO25:AS25"/>
    <mergeCell ref="AT25:AX25"/>
    <mergeCell ref="Q25:V25"/>
    <mergeCell ref="W25:Z25"/>
    <mergeCell ref="AA25:AN25"/>
    <mergeCell ref="AO24:AS24"/>
    <mergeCell ref="AT24:AX24"/>
    <mergeCell ref="Q24:V24"/>
    <mergeCell ref="W24:Z24"/>
    <mergeCell ref="AA24:AN24"/>
    <mergeCell ref="AO23:AS23"/>
    <mergeCell ref="AT23:AX23"/>
    <mergeCell ref="Q23:V23"/>
    <mergeCell ref="W23:Z23"/>
    <mergeCell ref="AA23:AN23"/>
    <mergeCell ref="AO22:AS22"/>
    <mergeCell ref="AT22:AX22"/>
    <mergeCell ref="Q22:V22"/>
    <mergeCell ref="W22:Z22"/>
    <mergeCell ref="AA22:AN22"/>
    <mergeCell ref="AO21:AS21"/>
    <mergeCell ref="AT21:AX21"/>
    <mergeCell ref="Q21:V21"/>
    <mergeCell ref="W21:Z21"/>
    <mergeCell ref="AA21:AN21"/>
    <mergeCell ref="AO20:AS20"/>
    <mergeCell ref="AT20:AX20"/>
    <mergeCell ref="Q20:V20"/>
    <mergeCell ref="W20:Z20"/>
    <mergeCell ref="AA20:AN20"/>
    <mergeCell ref="AO19:AS19"/>
    <mergeCell ref="AT19:AX19"/>
    <mergeCell ref="Q19:V19"/>
    <mergeCell ref="W19:Z19"/>
    <mergeCell ref="AA19:AN19"/>
    <mergeCell ref="AO18:AS18"/>
    <mergeCell ref="AT18:AX18"/>
    <mergeCell ref="Q18:V18"/>
    <mergeCell ref="W18:Z18"/>
    <mergeCell ref="AA18:AN18"/>
    <mergeCell ref="AO17:AS17"/>
    <mergeCell ref="AT17:AX17"/>
    <mergeCell ref="Q17:V17"/>
    <mergeCell ref="W17:Z17"/>
    <mergeCell ref="AA17:AN17"/>
    <mergeCell ref="AO16:AS16"/>
    <mergeCell ref="AT16:AX16"/>
    <mergeCell ref="Q16:V16"/>
    <mergeCell ref="W16:Z16"/>
    <mergeCell ref="AA16:AN16"/>
    <mergeCell ref="AT15:AX15"/>
    <mergeCell ref="Q15:V15"/>
    <mergeCell ref="W15:Z15"/>
    <mergeCell ref="AA15:AN15"/>
    <mergeCell ref="Q14:V14"/>
    <mergeCell ref="W14:Z14"/>
    <mergeCell ref="AA14:AN14"/>
    <mergeCell ref="AO15:AS15"/>
    <mergeCell ref="AT12:AX12"/>
    <mergeCell ref="AO13:AS13"/>
    <mergeCell ref="AT13:AX13"/>
    <mergeCell ref="AO14:AS14"/>
    <mergeCell ref="AT14:AX14"/>
    <mergeCell ref="Q13:V13"/>
    <mergeCell ref="W13:Z13"/>
    <mergeCell ref="AA13:AN13"/>
    <mergeCell ref="AO11:AS11"/>
    <mergeCell ref="AO12:AS12"/>
    <mergeCell ref="Q11:V11"/>
    <mergeCell ref="W11:Z11"/>
    <mergeCell ref="AA11:AN11"/>
    <mergeCell ref="Q12:V12"/>
    <mergeCell ref="W12:Z12"/>
    <mergeCell ref="M161:P161"/>
    <mergeCell ref="M157:P157"/>
    <mergeCell ref="M158:P158"/>
    <mergeCell ref="M159:P159"/>
    <mergeCell ref="M160:P160"/>
    <mergeCell ref="M153:P153"/>
    <mergeCell ref="M154:P154"/>
    <mergeCell ref="M155:P155"/>
    <mergeCell ref="M156:P156"/>
    <mergeCell ref="M149:P149"/>
    <mergeCell ref="M150:P150"/>
    <mergeCell ref="M151:P151"/>
    <mergeCell ref="M152:P152"/>
    <mergeCell ref="M145:P145"/>
    <mergeCell ref="M146:P146"/>
    <mergeCell ref="M147:P147"/>
    <mergeCell ref="M148:P148"/>
    <mergeCell ref="M141:P141"/>
    <mergeCell ref="M142:P142"/>
    <mergeCell ref="M143:P143"/>
    <mergeCell ref="M144:P144"/>
    <mergeCell ref="M137:P137"/>
    <mergeCell ref="M138:P138"/>
    <mergeCell ref="M139:P139"/>
    <mergeCell ref="M140:P140"/>
    <mergeCell ref="M133:P133"/>
    <mergeCell ref="M134:P134"/>
    <mergeCell ref="M135:P135"/>
    <mergeCell ref="M136:P136"/>
    <mergeCell ref="M129:P129"/>
    <mergeCell ref="M130:P130"/>
    <mergeCell ref="M131:P131"/>
    <mergeCell ref="M132:P132"/>
    <mergeCell ref="M125:P125"/>
    <mergeCell ref="M126:P126"/>
    <mergeCell ref="M127:P127"/>
    <mergeCell ref="M128:P128"/>
    <mergeCell ref="M121:P121"/>
    <mergeCell ref="M122:P122"/>
    <mergeCell ref="M123:P123"/>
    <mergeCell ref="M124:P124"/>
    <mergeCell ref="M117:P117"/>
    <mergeCell ref="M118:P118"/>
    <mergeCell ref="M119:P119"/>
    <mergeCell ref="M120:P120"/>
    <mergeCell ref="M113:P113"/>
    <mergeCell ref="M114:P114"/>
    <mergeCell ref="M115:P115"/>
    <mergeCell ref="M116:P116"/>
    <mergeCell ref="M109:P109"/>
    <mergeCell ref="M110:P110"/>
    <mergeCell ref="M111:P111"/>
    <mergeCell ref="M112:P112"/>
    <mergeCell ref="M105:P105"/>
    <mergeCell ref="M106:P106"/>
    <mergeCell ref="M107:P107"/>
    <mergeCell ref="M108:P108"/>
    <mergeCell ref="M101:P101"/>
    <mergeCell ref="M102:P102"/>
    <mergeCell ref="M103:P103"/>
    <mergeCell ref="M104:P104"/>
    <mergeCell ref="M97:P97"/>
    <mergeCell ref="M98:P98"/>
    <mergeCell ref="M99:P99"/>
    <mergeCell ref="M100:P100"/>
    <mergeCell ref="M93:P93"/>
    <mergeCell ref="M94:P94"/>
    <mergeCell ref="M95:P95"/>
    <mergeCell ref="M96:P96"/>
    <mergeCell ref="M89:P89"/>
    <mergeCell ref="M90:P90"/>
    <mergeCell ref="M91:P91"/>
    <mergeCell ref="M92:P92"/>
    <mergeCell ref="M85:P85"/>
    <mergeCell ref="M86:P86"/>
    <mergeCell ref="M87:P87"/>
    <mergeCell ref="M88:P88"/>
    <mergeCell ref="M81:P81"/>
    <mergeCell ref="M82:P82"/>
    <mergeCell ref="M83:P83"/>
    <mergeCell ref="M84:P84"/>
    <mergeCell ref="M77:P77"/>
    <mergeCell ref="M78:P78"/>
    <mergeCell ref="M79:P79"/>
    <mergeCell ref="M80:P80"/>
    <mergeCell ref="M73:P73"/>
    <mergeCell ref="M74:P74"/>
    <mergeCell ref="M75:P75"/>
    <mergeCell ref="M76:P76"/>
    <mergeCell ref="M69:P69"/>
    <mergeCell ref="M70:P70"/>
    <mergeCell ref="M71:P71"/>
    <mergeCell ref="M72:P72"/>
    <mergeCell ref="M65:P65"/>
    <mergeCell ref="M66:P66"/>
    <mergeCell ref="M67:P67"/>
    <mergeCell ref="M68:P68"/>
    <mergeCell ref="M61:P61"/>
    <mergeCell ref="M62:P62"/>
    <mergeCell ref="M63:P63"/>
    <mergeCell ref="M64:P64"/>
    <mergeCell ref="M57:P57"/>
    <mergeCell ref="M58:P58"/>
    <mergeCell ref="M59:P59"/>
    <mergeCell ref="M60:P60"/>
    <mergeCell ref="M53:P53"/>
    <mergeCell ref="M54:P54"/>
    <mergeCell ref="M55:P55"/>
    <mergeCell ref="M56:P56"/>
    <mergeCell ref="M49:P49"/>
    <mergeCell ref="M50:P50"/>
    <mergeCell ref="M51:P51"/>
    <mergeCell ref="M52:P52"/>
    <mergeCell ref="M45:P45"/>
    <mergeCell ref="M46:P46"/>
    <mergeCell ref="M47:P47"/>
    <mergeCell ref="M48:P48"/>
    <mergeCell ref="M41:P41"/>
    <mergeCell ref="M42:P42"/>
    <mergeCell ref="M43:P43"/>
    <mergeCell ref="M44:P44"/>
    <mergeCell ref="M37:P37"/>
    <mergeCell ref="M38:P38"/>
    <mergeCell ref="M39:P39"/>
    <mergeCell ref="M40:P40"/>
    <mergeCell ref="M33:P33"/>
    <mergeCell ref="M34:P34"/>
    <mergeCell ref="M35:P35"/>
    <mergeCell ref="M36:P36"/>
    <mergeCell ref="M29:P29"/>
    <mergeCell ref="M30:P30"/>
    <mergeCell ref="M31:P31"/>
    <mergeCell ref="M32:P32"/>
    <mergeCell ref="M25:P25"/>
    <mergeCell ref="M26:P26"/>
    <mergeCell ref="M27:P27"/>
    <mergeCell ref="M28:P28"/>
    <mergeCell ref="M21:P21"/>
    <mergeCell ref="M22:P22"/>
    <mergeCell ref="M23:P23"/>
    <mergeCell ref="M24:P24"/>
    <mergeCell ref="D161:L161"/>
    <mergeCell ref="M12:P12"/>
    <mergeCell ref="M13:P13"/>
    <mergeCell ref="M14:P14"/>
    <mergeCell ref="M15:P15"/>
    <mergeCell ref="M16:P16"/>
    <mergeCell ref="M17:P17"/>
    <mergeCell ref="M18:P18"/>
    <mergeCell ref="M19:P19"/>
    <mergeCell ref="M20:P20"/>
    <mergeCell ref="D157:L157"/>
    <mergeCell ref="D158:L158"/>
    <mergeCell ref="D159:L159"/>
    <mergeCell ref="D160:L160"/>
    <mergeCell ref="D149:L149"/>
    <mergeCell ref="D150:L150"/>
    <mergeCell ref="D151:L151"/>
    <mergeCell ref="D152:L152"/>
    <mergeCell ref="D135:L135"/>
    <mergeCell ref="D136:L136"/>
    <mergeCell ref="D141:L141"/>
    <mergeCell ref="D142:L142"/>
    <mergeCell ref="D139:L139"/>
    <mergeCell ref="D140:L140"/>
    <mergeCell ref="D127:L127"/>
    <mergeCell ref="D128:L128"/>
    <mergeCell ref="D133:L133"/>
    <mergeCell ref="D134:L134"/>
    <mergeCell ref="D131:L131"/>
    <mergeCell ref="D132:L132"/>
    <mergeCell ref="D119:L119"/>
    <mergeCell ref="D120:L120"/>
    <mergeCell ref="D125:L125"/>
    <mergeCell ref="D126:L126"/>
    <mergeCell ref="D121:L121"/>
    <mergeCell ref="D122:L122"/>
    <mergeCell ref="D111:L111"/>
    <mergeCell ref="D112:L112"/>
    <mergeCell ref="D117:L117"/>
    <mergeCell ref="D118:L118"/>
    <mergeCell ref="D115:L115"/>
    <mergeCell ref="D116:L116"/>
    <mergeCell ref="D103:L103"/>
    <mergeCell ref="D104:L104"/>
    <mergeCell ref="D109:L109"/>
    <mergeCell ref="D110:L110"/>
    <mergeCell ref="D105:L105"/>
    <mergeCell ref="D106:L106"/>
    <mergeCell ref="D95:L95"/>
    <mergeCell ref="D96:L96"/>
    <mergeCell ref="D101:L101"/>
    <mergeCell ref="D102:L102"/>
    <mergeCell ref="D99:L99"/>
    <mergeCell ref="D100:L100"/>
    <mergeCell ref="D87:L87"/>
    <mergeCell ref="D88:L88"/>
    <mergeCell ref="D93:L93"/>
    <mergeCell ref="D94:L94"/>
    <mergeCell ref="D89:L89"/>
    <mergeCell ref="D90:L90"/>
    <mergeCell ref="D79:L79"/>
    <mergeCell ref="D80:L80"/>
    <mergeCell ref="D85:L85"/>
    <mergeCell ref="D86:L86"/>
    <mergeCell ref="D83:L83"/>
    <mergeCell ref="D84:L84"/>
    <mergeCell ref="D71:L71"/>
    <mergeCell ref="D72:L72"/>
    <mergeCell ref="D77:L77"/>
    <mergeCell ref="D78:L78"/>
    <mergeCell ref="D73:L73"/>
    <mergeCell ref="D74:L74"/>
    <mergeCell ref="D63:L63"/>
    <mergeCell ref="D64:L64"/>
    <mergeCell ref="D69:L69"/>
    <mergeCell ref="D70:L70"/>
    <mergeCell ref="D67:L67"/>
    <mergeCell ref="D68:L68"/>
    <mergeCell ref="D55:L55"/>
    <mergeCell ref="D56:L56"/>
    <mergeCell ref="D61:L61"/>
    <mergeCell ref="D62:L62"/>
    <mergeCell ref="D57:L57"/>
    <mergeCell ref="D58:L58"/>
    <mergeCell ref="D47:L47"/>
    <mergeCell ref="D48:L48"/>
    <mergeCell ref="D53:L53"/>
    <mergeCell ref="D54:L54"/>
    <mergeCell ref="D51:L51"/>
    <mergeCell ref="D52:L52"/>
    <mergeCell ref="D39:L39"/>
    <mergeCell ref="D40:L40"/>
    <mergeCell ref="D45:L45"/>
    <mergeCell ref="D46:L46"/>
    <mergeCell ref="D41:L41"/>
    <mergeCell ref="D42:L42"/>
    <mergeCell ref="D31:L31"/>
    <mergeCell ref="D32:L32"/>
    <mergeCell ref="D37:L37"/>
    <mergeCell ref="D38:L38"/>
    <mergeCell ref="D35:L35"/>
    <mergeCell ref="D36:L36"/>
    <mergeCell ref="D29:L29"/>
    <mergeCell ref="D30:L30"/>
    <mergeCell ref="D25:L25"/>
    <mergeCell ref="D26:L26"/>
    <mergeCell ref="A161:C161"/>
    <mergeCell ref="D12:L12"/>
    <mergeCell ref="D13:L13"/>
    <mergeCell ref="D14:L14"/>
    <mergeCell ref="D15:L15"/>
    <mergeCell ref="D16:L16"/>
    <mergeCell ref="D17:L17"/>
    <mergeCell ref="D18:L18"/>
    <mergeCell ref="D21:L21"/>
    <mergeCell ref="D22:L22"/>
    <mergeCell ref="A14:C14"/>
    <mergeCell ref="A159:C159"/>
    <mergeCell ref="A160:C160"/>
    <mergeCell ref="A156:C156"/>
    <mergeCell ref="A157:C157"/>
    <mergeCell ref="A147:C147"/>
    <mergeCell ref="A148:C148"/>
    <mergeCell ref="A149:C149"/>
    <mergeCell ref="A150:C150"/>
    <mergeCell ref="A158:C158"/>
    <mergeCell ref="D155:L155"/>
    <mergeCell ref="D156:L156"/>
    <mergeCell ref="A151:C151"/>
    <mergeCell ref="A152:C152"/>
    <mergeCell ref="A153:C153"/>
    <mergeCell ref="A154:C154"/>
    <mergeCell ref="D153:L153"/>
    <mergeCell ref="D154:L154"/>
    <mergeCell ref="A155:C155"/>
    <mergeCell ref="A143:C143"/>
    <mergeCell ref="A144:C144"/>
    <mergeCell ref="A145:C145"/>
    <mergeCell ref="A146:C146"/>
    <mergeCell ref="D147:L147"/>
    <mergeCell ref="D148:L148"/>
    <mergeCell ref="D145:L145"/>
    <mergeCell ref="D146:L146"/>
    <mergeCell ref="D143:L143"/>
    <mergeCell ref="D144:L144"/>
    <mergeCell ref="A137:C137"/>
    <mergeCell ref="A138:C138"/>
    <mergeCell ref="A141:C141"/>
    <mergeCell ref="A142:C142"/>
    <mergeCell ref="A139:C139"/>
    <mergeCell ref="A140:C140"/>
    <mergeCell ref="D137:L137"/>
    <mergeCell ref="D138:L138"/>
    <mergeCell ref="A135:C135"/>
    <mergeCell ref="A136:C136"/>
    <mergeCell ref="A127:C127"/>
    <mergeCell ref="A128:C128"/>
    <mergeCell ref="A129:C129"/>
    <mergeCell ref="A130:C130"/>
    <mergeCell ref="A131:C131"/>
    <mergeCell ref="A132:C132"/>
    <mergeCell ref="A133:C133"/>
    <mergeCell ref="A134:C134"/>
    <mergeCell ref="A121:C121"/>
    <mergeCell ref="A122:C122"/>
    <mergeCell ref="D129:L129"/>
    <mergeCell ref="D130:L130"/>
    <mergeCell ref="A123:C123"/>
    <mergeCell ref="A124:C124"/>
    <mergeCell ref="A125:C125"/>
    <mergeCell ref="A126:C126"/>
    <mergeCell ref="D123:L123"/>
    <mergeCell ref="D124:L124"/>
    <mergeCell ref="A119:C119"/>
    <mergeCell ref="A120:C120"/>
    <mergeCell ref="A111:C111"/>
    <mergeCell ref="A112:C112"/>
    <mergeCell ref="A113:C113"/>
    <mergeCell ref="A114:C114"/>
    <mergeCell ref="A115:C115"/>
    <mergeCell ref="A116:C116"/>
    <mergeCell ref="A117:C117"/>
    <mergeCell ref="A118:C118"/>
    <mergeCell ref="A105:C105"/>
    <mergeCell ref="A106:C106"/>
    <mergeCell ref="D113:L113"/>
    <mergeCell ref="D114:L114"/>
    <mergeCell ref="A107:C107"/>
    <mergeCell ref="A108:C108"/>
    <mergeCell ref="A109:C109"/>
    <mergeCell ref="A110:C110"/>
    <mergeCell ref="D107:L107"/>
    <mergeCell ref="D108:L108"/>
    <mergeCell ref="A103:C103"/>
    <mergeCell ref="A104:C104"/>
    <mergeCell ref="A95:C95"/>
    <mergeCell ref="A96:C96"/>
    <mergeCell ref="A97:C97"/>
    <mergeCell ref="A98:C98"/>
    <mergeCell ref="A99:C99"/>
    <mergeCell ref="A100:C100"/>
    <mergeCell ref="A101:C101"/>
    <mergeCell ref="A102:C102"/>
    <mergeCell ref="A89:C89"/>
    <mergeCell ref="A90:C90"/>
    <mergeCell ref="D97:L97"/>
    <mergeCell ref="D98:L98"/>
    <mergeCell ref="A91:C91"/>
    <mergeCell ref="A92:C92"/>
    <mergeCell ref="A93:C93"/>
    <mergeCell ref="A94:C94"/>
    <mergeCell ref="D91:L91"/>
    <mergeCell ref="D92:L92"/>
    <mergeCell ref="A87:C87"/>
    <mergeCell ref="A88:C88"/>
    <mergeCell ref="A79:C79"/>
    <mergeCell ref="A80:C80"/>
    <mergeCell ref="A81:C81"/>
    <mergeCell ref="A82:C82"/>
    <mergeCell ref="A83:C83"/>
    <mergeCell ref="A84:C84"/>
    <mergeCell ref="A85:C85"/>
    <mergeCell ref="A86:C86"/>
    <mergeCell ref="A73:C73"/>
    <mergeCell ref="A74:C74"/>
    <mergeCell ref="D81:L81"/>
    <mergeCell ref="D82:L82"/>
    <mergeCell ref="A75:C75"/>
    <mergeCell ref="A76:C76"/>
    <mergeCell ref="A77:C77"/>
    <mergeCell ref="A78:C78"/>
    <mergeCell ref="D75:L75"/>
    <mergeCell ref="D76:L76"/>
    <mergeCell ref="A71:C71"/>
    <mergeCell ref="A72:C72"/>
    <mergeCell ref="A63:C63"/>
    <mergeCell ref="A64:C64"/>
    <mergeCell ref="A65:C65"/>
    <mergeCell ref="A66:C66"/>
    <mergeCell ref="A67:C67"/>
    <mergeCell ref="A68:C68"/>
    <mergeCell ref="A69:C69"/>
    <mergeCell ref="A70:C70"/>
    <mergeCell ref="A57:C57"/>
    <mergeCell ref="A58:C58"/>
    <mergeCell ref="D65:L65"/>
    <mergeCell ref="D66:L66"/>
    <mergeCell ref="A59:C59"/>
    <mergeCell ref="A60:C60"/>
    <mergeCell ref="A61:C61"/>
    <mergeCell ref="A62:C62"/>
    <mergeCell ref="D59:L59"/>
    <mergeCell ref="D60:L60"/>
    <mergeCell ref="A55:C55"/>
    <mergeCell ref="A56:C56"/>
    <mergeCell ref="A47:C47"/>
    <mergeCell ref="A48:C48"/>
    <mergeCell ref="A49:C49"/>
    <mergeCell ref="A50:C50"/>
    <mergeCell ref="A51:C51"/>
    <mergeCell ref="A52:C52"/>
    <mergeCell ref="A53:C53"/>
    <mergeCell ref="A54:C54"/>
    <mergeCell ref="A41:C41"/>
    <mergeCell ref="A42:C42"/>
    <mergeCell ref="D49:L49"/>
    <mergeCell ref="D50:L50"/>
    <mergeCell ref="A43:C43"/>
    <mergeCell ref="A44:C44"/>
    <mergeCell ref="A45:C45"/>
    <mergeCell ref="A46:C46"/>
    <mergeCell ref="D43:L43"/>
    <mergeCell ref="D44:L44"/>
    <mergeCell ref="A39:C39"/>
    <mergeCell ref="A40:C40"/>
    <mergeCell ref="A31:C31"/>
    <mergeCell ref="A32:C32"/>
    <mergeCell ref="A33:C33"/>
    <mergeCell ref="A34:C34"/>
    <mergeCell ref="A35:C35"/>
    <mergeCell ref="A36:C36"/>
    <mergeCell ref="A37:C37"/>
    <mergeCell ref="A38:C38"/>
    <mergeCell ref="A25:C25"/>
    <mergeCell ref="A26:C26"/>
    <mergeCell ref="D33:L33"/>
    <mergeCell ref="D34:L34"/>
    <mergeCell ref="A27:C27"/>
    <mergeCell ref="A28:C28"/>
    <mergeCell ref="A29:C29"/>
    <mergeCell ref="A30:C30"/>
    <mergeCell ref="D27:L27"/>
    <mergeCell ref="D28:L28"/>
    <mergeCell ref="D19:L19"/>
    <mergeCell ref="D20:L20"/>
    <mergeCell ref="A23:C23"/>
    <mergeCell ref="A24:C24"/>
    <mergeCell ref="A19:C19"/>
    <mergeCell ref="A20:C20"/>
    <mergeCell ref="A21:C21"/>
    <mergeCell ref="A22:C22"/>
    <mergeCell ref="D23:L23"/>
    <mergeCell ref="D24:L24"/>
    <mergeCell ref="A16:C16"/>
    <mergeCell ref="A17:C17"/>
    <mergeCell ref="A18:C18"/>
    <mergeCell ref="AT11:AX11"/>
    <mergeCell ref="M11:P11"/>
    <mergeCell ref="D11:L11"/>
    <mergeCell ref="A15:C15"/>
    <mergeCell ref="A11:C11"/>
    <mergeCell ref="A12:C12"/>
    <mergeCell ref="A13:C13"/>
    <mergeCell ref="A7:AX7"/>
    <mergeCell ref="A8:AX8"/>
    <mergeCell ref="A9:I9"/>
    <mergeCell ref="J9:AX9"/>
  </mergeCells>
  <conditionalFormatting sqref="J9:AX9">
    <cfRule type="expression" priority="1" dxfId="0" stopIfTrue="1">
      <formula>$J$9=0</formula>
    </cfRule>
  </conditionalFormatting>
  <dataValidations count="3">
    <dataValidation type="list" allowBlank="1" showInputMessage="1" showErrorMessage="1" sqref="AO12:AS161">
      <formula1>"1,2,3,4"</formula1>
    </dataValidation>
    <dataValidation type="list" allowBlank="1" showInputMessage="1" showErrorMessage="1" sqref="AT12:AX161">
      <formula1>"是,否"</formula1>
    </dataValidation>
    <dataValidation type="list" allowBlank="1" showInputMessage="1" showErrorMessage="1" sqref="W12:Z161">
      <formula1>"A,B"</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2"/>
  <dimension ref="A8:BH323"/>
  <sheetViews>
    <sheetView showGridLines="0" view="pageBreakPreview" zoomScale="130" zoomScaleNormal="145" zoomScaleSheetLayoutView="130" workbookViewId="0" topLeftCell="A1">
      <selection activeCell="H8" sqref="H8:I9"/>
    </sheetView>
  </sheetViews>
  <sheetFormatPr defaultColWidth="9.00390625" defaultRowHeight="9" customHeight="1"/>
  <cols>
    <col min="1" max="58" width="1.4921875" style="36" customWidth="1"/>
    <col min="59" max="59" width="2.50390625" style="36" customWidth="1"/>
    <col min="60" max="60" width="0.2421875" style="36" customWidth="1"/>
    <col min="61" max="16384" width="1.4921875" style="36" customWidth="1"/>
  </cols>
  <sheetData>
    <row r="6" ht="1.5" customHeight="1"/>
    <row r="7" ht="5.25" customHeight="1"/>
    <row r="8" spans="1:58" ht="9" customHeight="1">
      <c r="A8" s="2" t="s">
        <v>116</v>
      </c>
      <c r="H8" s="966"/>
      <c r="I8" s="966"/>
      <c r="J8" s="966"/>
      <c r="K8" s="966"/>
      <c r="L8" s="966"/>
      <c r="M8" s="966"/>
      <c r="N8" s="966"/>
      <c r="O8" s="966"/>
      <c r="P8" s="966"/>
      <c r="Q8" s="966"/>
      <c r="R8" s="966"/>
      <c r="S8" s="966"/>
      <c r="T8" s="966"/>
      <c r="U8" s="966"/>
      <c r="V8" s="608" t="s">
        <v>120</v>
      </c>
      <c r="W8" s="610"/>
      <c r="X8" s="966"/>
      <c r="Y8" s="966"/>
      <c r="Z8" s="966"/>
      <c r="AA8" s="966"/>
      <c r="AB8" s="966"/>
      <c r="AC8" s="966"/>
      <c r="AG8" s="3" t="s">
        <v>118</v>
      </c>
      <c r="AO8" s="651"/>
      <c r="AP8" s="651"/>
      <c r="AQ8" s="651"/>
      <c r="AR8" s="651"/>
      <c r="AS8" s="651"/>
      <c r="AT8" s="651"/>
      <c r="AU8" s="651"/>
      <c r="AV8" s="651"/>
      <c r="AW8" s="651"/>
      <c r="AX8" s="651"/>
      <c r="AY8" s="651"/>
      <c r="AZ8" s="651"/>
      <c r="BA8" s="651"/>
      <c r="BB8" s="651"/>
      <c r="BC8" s="651"/>
      <c r="BD8" s="651"/>
      <c r="BE8" s="651"/>
      <c r="BF8" s="651"/>
    </row>
    <row r="9" spans="1:58" ht="7.5" customHeight="1">
      <c r="A9" s="5" t="s">
        <v>117</v>
      </c>
      <c r="H9" s="966"/>
      <c r="I9" s="966"/>
      <c r="J9" s="966"/>
      <c r="K9" s="966"/>
      <c r="L9" s="966"/>
      <c r="M9" s="966"/>
      <c r="N9" s="966"/>
      <c r="O9" s="966"/>
      <c r="P9" s="966"/>
      <c r="Q9" s="966"/>
      <c r="R9" s="966"/>
      <c r="S9" s="966"/>
      <c r="T9" s="966"/>
      <c r="U9" s="966"/>
      <c r="V9" s="611"/>
      <c r="W9" s="613"/>
      <c r="X9" s="966"/>
      <c r="Y9" s="966"/>
      <c r="Z9" s="966"/>
      <c r="AA9" s="966"/>
      <c r="AB9" s="966"/>
      <c r="AC9" s="966"/>
      <c r="AG9" s="6" t="s">
        <v>117</v>
      </c>
      <c r="AO9" s="652"/>
      <c r="AP9" s="652"/>
      <c r="AQ9" s="652"/>
      <c r="AR9" s="652"/>
      <c r="AS9" s="652"/>
      <c r="AT9" s="652"/>
      <c r="AU9" s="652"/>
      <c r="AV9" s="652"/>
      <c r="AW9" s="652"/>
      <c r="AX9" s="652"/>
      <c r="AY9" s="652"/>
      <c r="AZ9" s="652"/>
      <c r="BA9" s="652"/>
      <c r="BB9" s="652"/>
      <c r="BC9" s="652"/>
      <c r="BD9" s="652"/>
      <c r="BE9" s="652"/>
      <c r="BF9" s="652"/>
    </row>
    <row r="10" ht="7.5" customHeight="1"/>
    <row r="11" spans="1:59" ht="6.75" customHeight="1">
      <c r="A11" s="711" t="s">
        <v>328</v>
      </c>
      <c r="B11" s="711"/>
      <c r="C11" s="711"/>
      <c r="D11" s="711"/>
      <c r="E11" s="711"/>
      <c r="F11" s="711"/>
      <c r="G11" s="711"/>
      <c r="H11" s="711"/>
      <c r="I11" s="711"/>
      <c r="J11" s="711"/>
      <c r="K11" s="712" t="s">
        <v>329</v>
      </c>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3" t="s">
        <v>191</v>
      </c>
      <c r="AI11" s="713"/>
      <c r="AJ11" s="713"/>
      <c r="AK11" s="713"/>
      <c r="AL11" s="713"/>
      <c r="AM11" s="713"/>
      <c r="AN11" s="713"/>
      <c r="AO11" s="713"/>
      <c r="AP11" s="713"/>
      <c r="AQ11" s="713"/>
      <c r="AR11" s="713"/>
      <c r="AS11" s="713"/>
      <c r="AT11" s="713"/>
      <c r="AU11" s="713"/>
      <c r="AV11" s="713"/>
      <c r="AW11" s="713"/>
      <c r="AX11" s="713"/>
      <c r="AY11" s="713"/>
      <c r="AZ11" s="713"/>
      <c r="BA11" s="713"/>
      <c r="BB11" s="713"/>
      <c r="BC11" s="713"/>
      <c r="BD11" s="713"/>
      <c r="BE11" s="713"/>
      <c r="BF11" s="713"/>
      <c r="BG11" s="713"/>
    </row>
    <row r="12" spans="1:59" ht="7.5" customHeight="1">
      <c r="A12" s="711"/>
      <c r="B12" s="711"/>
      <c r="C12" s="711"/>
      <c r="D12" s="711"/>
      <c r="E12" s="711"/>
      <c r="F12" s="711"/>
      <c r="G12" s="711"/>
      <c r="H12" s="711"/>
      <c r="I12" s="711"/>
      <c r="J12" s="711"/>
      <c r="K12" s="712"/>
      <c r="L12" s="712"/>
      <c r="M12" s="712"/>
      <c r="N12" s="712"/>
      <c r="O12" s="712"/>
      <c r="P12" s="712"/>
      <c r="Q12" s="712"/>
      <c r="R12" s="712"/>
      <c r="S12" s="712"/>
      <c r="T12" s="712"/>
      <c r="U12" s="712"/>
      <c r="V12" s="712"/>
      <c r="W12" s="712"/>
      <c r="X12" s="712"/>
      <c r="Y12" s="712"/>
      <c r="Z12" s="712"/>
      <c r="AA12" s="712"/>
      <c r="AB12" s="712"/>
      <c r="AC12" s="712"/>
      <c r="AD12" s="712"/>
      <c r="AE12" s="712"/>
      <c r="AF12" s="712"/>
      <c r="AG12" s="712"/>
      <c r="AH12" s="713"/>
      <c r="AI12" s="713"/>
      <c r="AJ12" s="713"/>
      <c r="AK12" s="713"/>
      <c r="AL12" s="713"/>
      <c r="AM12" s="713"/>
      <c r="AN12" s="713"/>
      <c r="AO12" s="713"/>
      <c r="AP12" s="713"/>
      <c r="AQ12" s="713"/>
      <c r="AR12" s="713"/>
      <c r="AS12" s="713"/>
      <c r="AT12" s="713"/>
      <c r="AU12" s="713"/>
      <c r="AV12" s="713"/>
      <c r="AW12" s="713"/>
      <c r="AX12" s="713"/>
      <c r="AY12" s="713"/>
      <c r="AZ12" s="713"/>
      <c r="BA12" s="713"/>
      <c r="BB12" s="713"/>
      <c r="BC12" s="713"/>
      <c r="BD12" s="713"/>
      <c r="BE12" s="713"/>
      <c r="BF12" s="713"/>
      <c r="BG12" s="713"/>
    </row>
    <row r="13" ht="3" customHeight="1"/>
    <row r="14" spans="1:59" ht="1.5" customHeight="1">
      <c r="A14" s="37"/>
      <c r="B14" s="38"/>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9"/>
    </row>
    <row r="15" spans="1:59" s="35" customFormat="1" ht="10.5" customHeight="1">
      <c r="A15" s="40" t="s">
        <v>42</v>
      </c>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2"/>
    </row>
    <row r="16" spans="1:59" s="6" customFormat="1" ht="3.75" customHeight="1">
      <c r="A16" s="578" t="s">
        <v>330</v>
      </c>
      <c r="B16" s="579"/>
      <c r="C16" s="576" t="s">
        <v>331</v>
      </c>
      <c r="D16" s="576"/>
      <c r="E16" s="576"/>
      <c r="F16" s="576"/>
      <c r="G16" s="576"/>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6"/>
      <c r="AV16" s="576"/>
      <c r="AW16" s="576"/>
      <c r="AX16" s="576"/>
      <c r="AY16" s="576"/>
      <c r="AZ16" s="576"/>
      <c r="BA16" s="576"/>
      <c r="BB16" s="576"/>
      <c r="BC16" s="576"/>
      <c r="BD16" s="576"/>
      <c r="BE16" s="576"/>
      <c r="BF16" s="576"/>
      <c r="BG16" s="577"/>
    </row>
    <row r="17" spans="1:59" s="6" customFormat="1" ht="3.75" customHeight="1">
      <c r="A17" s="578"/>
      <c r="B17" s="579"/>
      <c r="C17" s="576"/>
      <c r="D17" s="576"/>
      <c r="E17" s="576"/>
      <c r="F17" s="576"/>
      <c r="G17" s="576"/>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576"/>
      <c r="AG17" s="576"/>
      <c r="AH17" s="576"/>
      <c r="AI17" s="576"/>
      <c r="AJ17" s="576"/>
      <c r="AK17" s="576"/>
      <c r="AL17" s="576"/>
      <c r="AM17" s="576"/>
      <c r="AN17" s="576"/>
      <c r="AO17" s="576"/>
      <c r="AP17" s="576"/>
      <c r="AQ17" s="576"/>
      <c r="AR17" s="576"/>
      <c r="AS17" s="576"/>
      <c r="AT17" s="576"/>
      <c r="AU17" s="576"/>
      <c r="AV17" s="576"/>
      <c r="AW17" s="576"/>
      <c r="AX17" s="576"/>
      <c r="AY17" s="576"/>
      <c r="AZ17" s="576"/>
      <c r="BA17" s="576"/>
      <c r="BB17" s="576"/>
      <c r="BC17" s="576"/>
      <c r="BD17" s="576"/>
      <c r="BE17" s="576"/>
      <c r="BF17" s="576"/>
      <c r="BG17" s="577"/>
    </row>
    <row r="18" spans="1:60" s="6" customFormat="1" ht="3.75" customHeight="1">
      <c r="A18" s="578"/>
      <c r="B18" s="579"/>
      <c r="C18" s="576" t="s">
        <v>332</v>
      </c>
      <c r="D18" s="576"/>
      <c r="E18" s="576"/>
      <c r="F18" s="576"/>
      <c r="G18" s="576"/>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6"/>
      <c r="AS18" s="576"/>
      <c r="AT18" s="576"/>
      <c r="AU18" s="576"/>
      <c r="AV18" s="576"/>
      <c r="AW18" s="576"/>
      <c r="AX18" s="576"/>
      <c r="AY18" s="576"/>
      <c r="AZ18" s="576"/>
      <c r="BA18" s="576"/>
      <c r="BB18" s="576"/>
      <c r="BC18" s="576"/>
      <c r="BD18" s="576"/>
      <c r="BE18" s="576"/>
      <c r="BF18" s="576"/>
      <c r="BG18" s="577"/>
      <c r="BH18" s="588"/>
    </row>
    <row r="19" spans="1:60" s="6" customFormat="1" ht="3.75" customHeight="1">
      <c r="A19" s="578"/>
      <c r="B19" s="579"/>
      <c r="C19" s="576"/>
      <c r="D19" s="576"/>
      <c r="E19" s="576"/>
      <c r="F19" s="576"/>
      <c r="G19" s="576"/>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6"/>
      <c r="AV19" s="576"/>
      <c r="AW19" s="576"/>
      <c r="AX19" s="576"/>
      <c r="AY19" s="576"/>
      <c r="AZ19" s="576"/>
      <c r="BA19" s="576"/>
      <c r="BB19" s="576"/>
      <c r="BC19" s="576"/>
      <c r="BD19" s="576"/>
      <c r="BE19" s="576"/>
      <c r="BF19" s="576"/>
      <c r="BG19" s="577"/>
      <c r="BH19" s="588"/>
    </row>
    <row r="20" spans="1:60" s="35" customFormat="1" ht="3.75" customHeight="1">
      <c r="A20" s="578" t="s">
        <v>41</v>
      </c>
      <c r="B20" s="579"/>
      <c r="C20" s="576" t="s">
        <v>333</v>
      </c>
      <c r="D20" s="576"/>
      <c r="E20" s="576"/>
      <c r="F20" s="576"/>
      <c r="G20" s="576"/>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6"/>
      <c r="AV20" s="576"/>
      <c r="AW20" s="576"/>
      <c r="AX20" s="576"/>
      <c r="AY20" s="576"/>
      <c r="AZ20" s="576"/>
      <c r="BA20" s="576"/>
      <c r="BB20" s="576"/>
      <c r="BC20" s="576"/>
      <c r="BD20" s="576"/>
      <c r="BE20" s="576"/>
      <c r="BF20" s="576"/>
      <c r="BG20" s="577"/>
      <c r="BH20" s="587"/>
    </row>
    <row r="21" spans="1:60" s="35" customFormat="1" ht="3.75" customHeight="1">
      <c r="A21" s="578"/>
      <c r="B21" s="579"/>
      <c r="C21" s="576"/>
      <c r="D21" s="576"/>
      <c r="E21" s="576"/>
      <c r="F21" s="576"/>
      <c r="G21" s="576"/>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6"/>
      <c r="AV21" s="576"/>
      <c r="AW21" s="576"/>
      <c r="AX21" s="576"/>
      <c r="AY21" s="576"/>
      <c r="AZ21" s="576"/>
      <c r="BA21" s="576"/>
      <c r="BB21" s="576"/>
      <c r="BC21" s="576"/>
      <c r="BD21" s="576"/>
      <c r="BE21" s="576"/>
      <c r="BF21" s="576"/>
      <c r="BG21" s="577"/>
      <c r="BH21" s="587"/>
    </row>
    <row r="22" spans="1:60" s="35" customFormat="1" ht="3.75" customHeight="1">
      <c r="A22" s="578"/>
      <c r="B22" s="579"/>
      <c r="C22" s="576" t="s">
        <v>334</v>
      </c>
      <c r="D22" s="576"/>
      <c r="E22" s="576"/>
      <c r="F22" s="576"/>
      <c r="G22" s="576"/>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576"/>
      <c r="AJ22" s="576"/>
      <c r="AK22" s="576"/>
      <c r="AL22" s="576"/>
      <c r="AM22" s="576"/>
      <c r="AN22" s="576"/>
      <c r="AO22" s="576"/>
      <c r="AP22" s="576"/>
      <c r="AQ22" s="576"/>
      <c r="AR22" s="576"/>
      <c r="AS22" s="576"/>
      <c r="AT22" s="576"/>
      <c r="AU22" s="576"/>
      <c r="AV22" s="576"/>
      <c r="AW22" s="576"/>
      <c r="AX22" s="576"/>
      <c r="AY22" s="576"/>
      <c r="AZ22" s="576"/>
      <c r="BA22" s="576"/>
      <c r="BB22" s="576"/>
      <c r="BC22" s="576"/>
      <c r="BD22" s="576"/>
      <c r="BE22" s="576"/>
      <c r="BF22" s="576"/>
      <c r="BG22" s="577"/>
      <c r="BH22" s="587"/>
    </row>
    <row r="23" spans="1:60" s="35" customFormat="1" ht="3.75" customHeight="1">
      <c r="A23" s="578"/>
      <c r="B23" s="579"/>
      <c r="C23" s="576"/>
      <c r="D23" s="576"/>
      <c r="E23" s="576"/>
      <c r="F23" s="576"/>
      <c r="G23" s="576"/>
      <c r="H23" s="576"/>
      <c r="I23" s="576"/>
      <c r="J23" s="576"/>
      <c r="K23" s="576"/>
      <c r="L23" s="576"/>
      <c r="M23" s="576"/>
      <c r="N23" s="576"/>
      <c r="O23" s="576"/>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6"/>
      <c r="AV23" s="576"/>
      <c r="AW23" s="576"/>
      <c r="AX23" s="576"/>
      <c r="AY23" s="576"/>
      <c r="AZ23" s="576"/>
      <c r="BA23" s="576"/>
      <c r="BB23" s="576"/>
      <c r="BC23" s="576"/>
      <c r="BD23" s="576"/>
      <c r="BE23" s="576"/>
      <c r="BF23" s="576"/>
      <c r="BG23" s="577"/>
      <c r="BH23" s="587"/>
    </row>
    <row r="24" spans="1:60" s="35" customFormat="1" ht="3.75" customHeight="1">
      <c r="A24" s="578"/>
      <c r="B24" s="579"/>
      <c r="C24" s="576" t="s">
        <v>335</v>
      </c>
      <c r="D24" s="576"/>
      <c r="E24" s="576"/>
      <c r="F24" s="576"/>
      <c r="G24" s="576"/>
      <c r="H24" s="576"/>
      <c r="I24" s="576"/>
      <c r="J24" s="576"/>
      <c r="K24" s="576"/>
      <c r="L24" s="576"/>
      <c r="M24" s="576"/>
      <c r="N24" s="576"/>
      <c r="O24" s="576"/>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6"/>
      <c r="AV24" s="576"/>
      <c r="AW24" s="576"/>
      <c r="AX24" s="576"/>
      <c r="AY24" s="576"/>
      <c r="AZ24" s="576"/>
      <c r="BA24" s="576"/>
      <c r="BB24" s="576"/>
      <c r="BC24" s="576"/>
      <c r="BD24" s="576"/>
      <c r="BE24" s="576"/>
      <c r="BF24" s="576"/>
      <c r="BG24" s="577"/>
      <c r="BH24" s="587"/>
    </row>
    <row r="25" spans="1:60" s="35" customFormat="1" ht="3.75" customHeight="1">
      <c r="A25" s="578"/>
      <c r="B25" s="579"/>
      <c r="C25" s="576"/>
      <c r="D25" s="576"/>
      <c r="E25" s="576"/>
      <c r="F25" s="576"/>
      <c r="G25" s="576"/>
      <c r="H25" s="576"/>
      <c r="I25" s="576"/>
      <c r="J25" s="576"/>
      <c r="K25" s="576"/>
      <c r="L25" s="576"/>
      <c r="M25" s="576"/>
      <c r="N25" s="576"/>
      <c r="O25" s="576"/>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6"/>
      <c r="AV25" s="576"/>
      <c r="AW25" s="576"/>
      <c r="AX25" s="576"/>
      <c r="AY25" s="576"/>
      <c r="AZ25" s="576"/>
      <c r="BA25" s="576"/>
      <c r="BB25" s="576"/>
      <c r="BC25" s="576"/>
      <c r="BD25" s="576"/>
      <c r="BE25" s="576"/>
      <c r="BF25" s="576"/>
      <c r="BG25" s="577"/>
      <c r="BH25" s="587"/>
    </row>
    <row r="26" spans="1:60" s="35" customFormat="1" ht="3.75" customHeight="1">
      <c r="A26" s="578"/>
      <c r="B26" s="579"/>
      <c r="C26" s="576" t="s">
        <v>336</v>
      </c>
      <c r="D26" s="576"/>
      <c r="E26" s="576"/>
      <c r="F26" s="576"/>
      <c r="G26" s="576"/>
      <c r="H26" s="576"/>
      <c r="I26" s="576"/>
      <c r="J26" s="576"/>
      <c r="K26" s="576"/>
      <c r="L26" s="576"/>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576"/>
      <c r="AV26" s="576"/>
      <c r="AW26" s="576"/>
      <c r="AX26" s="576"/>
      <c r="AY26" s="576"/>
      <c r="AZ26" s="576"/>
      <c r="BA26" s="576"/>
      <c r="BB26" s="576"/>
      <c r="BC26" s="576"/>
      <c r="BD26" s="576"/>
      <c r="BE26" s="576"/>
      <c r="BF26" s="576"/>
      <c r="BG26" s="577"/>
      <c r="BH26" s="587"/>
    </row>
    <row r="27" spans="1:60" s="35" customFormat="1" ht="3.75" customHeight="1">
      <c r="A27" s="578"/>
      <c r="B27" s="579"/>
      <c r="C27" s="576"/>
      <c r="D27" s="576"/>
      <c r="E27" s="576"/>
      <c r="F27" s="576"/>
      <c r="G27" s="576"/>
      <c r="H27" s="576"/>
      <c r="I27" s="576"/>
      <c r="J27" s="576"/>
      <c r="K27" s="576"/>
      <c r="L27" s="576"/>
      <c r="M27" s="576"/>
      <c r="N27" s="576"/>
      <c r="O27" s="576"/>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6"/>
      <c r="AV27" s="576"/>
      <c r="AW27" s="576"/>
      <c r="AX27" s="576"/>
      <c r="AY27" s="576"/>
      <c r="AZ27" s="576"/>
      <c r="BA27" s="576"/>
      <c r="BB27" s="576"/>
      <c r="BC27" s="576"/>
      <c r="BD27" s="576"/>
      <c r="BE27" s="576"/>
      <c r="BF27" s="576"/>
      <c r="BG27" s="577"/>
      <c r="BH27" s="587"/>
    </row>
    <row r="28" spans="1:60" s="35" customFormat="1" ht="3.75" customHeight="1">
      <c r="A28" s="578"/>
      <c r="B28" s="579"/>
      <c r="C28" s="576" t="s">
        <v>337</v>
      </c>
      <c r="D28" s="576"/>
      <c r="E28" s="576"/>
      <c r="F28" s="576"/>
      <c r="G28" s="576"/>
      <c r="H28" s="576"/>
      <c r="I28" s="576"/>
      <c r="J28" s="576"/>
      <c r="K28" s="576"/>
      <c r="L28" s="576"/>
      <c r="M28" s="576"/>
      <c r="N28" s="576"/>
      <c r="O28" s="576"/>
      <c r="P28" s="576"/>
      <c r="Q28" s="576"/>
      <c r="R28" s="576"/>
      <c r="S28" s="576"/>
      <c r="T28" s="576"/>
      <c r="U28" s="576"/>
      <c r="V28" s="576"/>
      <c r="W28" s="576"/>
      <c r="X28" s="576"/>
      <c r="Y28" s="576"/>
      <c r="Z28" s="576"/>
      <c r="AA28" s="576"/>
      <c r="AB28" s="576"/>
      <c r="AC28" s="576"/>
      <c r="AD28" s="576"/>
      <c r="AE28" s="576"/>
      <c r="AF28" s="576"/>
      <c r="AG28" s="576"/>
      <c r="AH28" s="576"/>
      <c r="AI28" s="576"/>
      <c r="AJ28" s="576"/>
      <c r="AK28" s="576"/>
      <c r="AL28" s="576"/>
      <c r="AM28" s="576"/>
      <c r="AN28" s="576"/>
      <c r="AO28" s="576"/>
      <c r="AP28" s="576"/>
      <c r="AQ28" s="576"/>
      <c r="AR28" s="576"/>
      <c r="AS28" s="576"/>
      <c r="AT28" s="576"/>
      <c r="AU28" s="576"/>
      <c r="AV28" s="576"/>
      <c r="AW28" s="576"/>
      <c r="AX28" s="576"/>
      <c r="AY28" s="576"/>
      <c r="AZ28" s="576"/>
      <c r="BA28" s="576"/>
      <c r="BB28" s="576"/>
      <c r="BC28" s="576"/>
      <c r="BD28" s="576"/>
      <c r="BE28" s="576"/>
      <c r="BF28" s="576"/>
      <c r="BG28" s="577"/>
      <c r="BH28" s="587"/>
    </row>
    <row r="29" spans="1:60" s="35" customFormat="1" ht="3.75" customHeight="1">
      <c r="A29" s="578"/>
      <c r="B29" s="579"/>
      <c r="C29" s="576"/>
      <c r="D29" s="576"/>
      <c r="E29" s="576"/>
      <c r="F29" s="576"/>
      <c r="G29" s="576"/>
      <c r="H29" s="576"/>
      <c r="I29" s="576"/>
      <c r="J29" s="576"/>
      <c r="K29" s="576"/>
      <c r="L29" s="576"/>
      <c r="M29" s="576"/>
      <c r="N29" s="576"/>
      <c r="O29" s="576"/>
      <c r="P29" s="576"/>
      <c r="Q29" s="576"/>
      <c r="R29" s="576"/>
      <c r="S29" s="576"/>
      <c r="T29" s="576"/>
      <c r="U29" s="576"/>
      <c r="V29" s="576"/>
      <c r="W29" s="576"/>
      <c r="X29" s="576"/>
      <c r="Y29" s="576"/>
      <c r="Z29" s="576"/>
      <c r="AA29" s="576"/>
      <c r="AB29" s="576"/>
      <c r="AC29" s="576"/>
      <c r="AD29" s="576"/>
      <c r="AE29" s="576"/>
      <c r="AF29" s="576"/>
      <c r="AG29" s="576"/>
      <c r="AH29" s="576"/>
      <c r="AI29" s="576"/>
      <c r="AJ29" s="576"/>
      <c r="AK29" s="576"/>
      <c r="AL29" s="576"/>
      <c r="AM29" s="576"/>
      <c r="AN29" s="576"/>
      <c r="AO29" s="576"/>
      <c r="AP29" s="576"/>
      <c r="AQ29" s="576"/>
      <c r="AR29" s="576"/>
      <c r="AS29" s="576"/>
      <c r="AT29" s="576"/>
      <c r="AU29" s="576"/>
      <c r="AV29" s="576"/>
      <c r="AW29" s="576"/>
      <c r="AX29" s="576"/>
      <c r="AY29" s="576"/>
      <c r="AZ29" s="576"/>
      <c r="BA29" s="576"/>
      <c r="BB29" s="576"/>
      <c r="BC29" s="576"/>
      <c r="BD29" s="576"/>
      <c r="BE29" s="576"/>
      <c r="BF29" s="576"/>
      <c r="BG29" s="577"/>
      <c r="BH29" s="587"/>
    </row>
    <row r="30" spans="1:59" s="6" customFormat="1" ht="7.5" customHeight="1">
      <c r="A30" s="574" t="s">
        <v>323</v>
      </c>
      <c r="B30" s="575"/>
      <c r="C30" s="576" t="s">
        <v>338</v>
      </c>
      <c r="D30" s="576"/>
      <c r="E30" s="576"/>
      <c r="F30" s="576"/>
      <c r="G30" s="576"/>
      <c r="H30" s="576"/>
      <c r="I30" s="576"/>
      <c r="J30" s="576"/>
      <c r="K30" s="576"/>
      <c r="L30" s="576"/>
      <c r="M30" s="576"/>
      <c r="N30" s="576"/>
      <c r="O30" s="576"/>
      <c r="P30" s="576"/>
      <c r="Q30" s="576"/>
      <c r="R30" s="576"/>
      <c r="S30" s="576"/>
      <c r="T30" s="576"/>
      <c r="U30" s="576"/>
      <c r="V30" s="576"/>
      <c r="W30" s="576"/>
      <c r="X30" s="576"/>
      <c r="Y30" s="576"/>
      <c r="Z30" s="576"/>
      <c r="AA30" s="576"/>
      <c r="AB30" s="576"/>
      <c r="AC30" s="576"/>
      <c r="AD30" s="576"/>
      <c r="AE30" s="576"/>
      <c r="AF30" s="576"/>
      <c r="AG30" s="576"/>
      <c r="AH30" s="576"/>
      <c r="AI30" s="576"/>
      <c r="AJ30" s="576"/>
      <c r="AK30" s="576"/>
      <c r="AL30" s="576"/>
      <c r="AM30" s="576"/>
      <c r="AN30" s="576"/>
      <c r="AO30" s="576"/>
      <c r="AP30" s="576"/>
      <c r="AQ30" s="576"/>
      <c r="AR30" s="576"/>
      <c r="AS30" s="576"/>
      <c r="AT30" s="576"/>
      <c r="AU30" s="576"/>
      <c r="AV30" s="576"/>
      <c r="AW30" s="576"/>
      <c r="AX30" s="576"/>
      <c r="AY30" s="576"/>
      <c r="AZ30" s="576"/>
      <c r="BA30" s="576"/>
      <c r="BB30" s="576"/>
      <c r="BC30" s="576"/>
      <c r="BD30" s="576"/>
      <c r="BE30" s="576"/>
      <c r="BF30" s="576"/>
      <c r="BG30" s="577"/>
    </row>
    <row r="31" spans="1:59" s="6" customFormat="1" ht="2.25" customHeight="1" thickBot="1">
      <c r="A31" s="171"/>
      <c r="B31" s="172"/>
      <c r="C31" s="172"/>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c r="AR31" s="173"/>
      <c r="AS31" s="173"/>
      <c r="AT31" s="173"/>
      <c r="AU31" s="173"/>
      <c r="AV31" s="173"/>
      <c r="AW31" s="173"/>
      <c r="AX31" s="173"/>
      <c r="AY31" s="173"/>
      <c r="AZ31" s="173"/>
      <c r="BA31" s="173"/>
      <c r="BB31" s="173"/>
      <c r="BC31" s="173"/>
      <c r="BD31" s="173"/>
      <c r="BE31" s="173"/>
      <c r="BF31" s="173"/>
      <c r="BG31" s="174"/>
    </row>
    <row r="32" ht="8.25" customHeight="1" thickTop="1"/>
    <row r="33" spans="1:59" s="35" customFormat="1" ht="7.5" customHeight="1">
      <c r="A33" s="589" t="s">
        <v>339</v>
      </c>
      <c r="B33" s="590"/>
      <c r="C33" s="590"/>
      <c r="D33" s="590"/>
      <c r="E33" s="590"/>
      <c r="F33" s="590"/>
      <c r="G33" s="590"/>
      <c r="H33" s="590"/>
      <c r="I33" s="590"/>
      <c r="J33" s="590"/>
      <c r="K33" s="590"/>
      <c r="L33" s="590"/>
      <c r="M33" s="590"/>
      <c r="N33" s="590"/>
      <c r="O33" s="590"/>
      <c r="P33" s="590"/>
      <c r="Q33" s="590"/>
      <c r="R33" s="590"/>
      <c r="S33" s="590"/>
      <c r="T33" s="590"/>
      <c r="U33" s="590"/>
      <c r="V33" s="590"/>
      <c r="W33" s="590"/>
      <c r="X33" s="590"/>
      <c r="Y33" s="590"/>
      <c r="Z33" s="590"/>
      <c r="AA33" s="590"/>
      <c r="AB33" s="590"/>
      <c r="AC33" s="590"/>
      <c r="AD33" s="590"/>
      <c r="AE33" s="590"/>
      <c r="AF33" s="590"/>
      <c r="AG33" s="590"/>
      <c r="AH33" s="590"/>
      <c r="AI33" s="590"/>
      <c r="AJ33" s="590"/>
      <c r="AK33" s="590"/>
      <c r="AL33" s="590"/>
      <c r="AM33" s="590"/>
      <c r="AN33" s="590"/>
      <c r="AO33" s="590"/>
      <c r="AP33" s="590"/>
      <c r="AQ33" s="590"/>
      <c r="AR33" s="590"/>
      <c r="AS33" s="590"/>
      <c r="AT33" s="590"/>
      <c r="AU33" s="590"/>
      <c r="AV33" s="590"/>
      <c r="AW33" s="590"/>
      <c r="AX33" s="590"/>
      <c r="AY33" s="590"/>
      <c r="AZ33" s="590"/>
      <c r="BA33" s="590"/>
      <c r="BB33" s="590"/>
      <c r="BC33" s="590"/>
      <c r="BD33" s="590"/>
      <c r="BE33" s="590"/>
      <c r="BF33" s="590"/>
      <c r="BG33" s="591"/>
    </row>
    <row r="34" spans="1:59" s="35" customFormat="1" ht="7.5" customHeight="1">
      <c r="A34" s="592"/>
      <c r="B34" s="593"/>
      <c r="C34" s="593"/>
      <c r="D34" s="593"/>
      <c r="E34" s="593"/>
      <c r="F34" s="593"/>
      <c r="G34" s="593"/>
      <c r="H34" s="593"/>
      <c r="I34" s="593"/>
      <c r="J34" s="593"/>
      <c r="K34" s="593"/>
      <c r="L34" s="593"/>
      <c r="M34" s="593"/>
      <c r="N34" s="593"/>
      <c r="O34" s="593"/>
      <c r="P34" s="593"/>
      <c r="Q34" s="593"/>
      <c r="R34" s="593"/>
      <c r="S34" s="593"/>
      <c r="T34" s="593"/>
      <c r="U34" s="593"/>
      <c r="V34" s="593"/>
      <c r="W34" s="593"/>
      <c r="X34" s="593"/>
      <c r="Y34" s="593"/>
      <c r="Z34" s="593"/>
      <c r="AA34" s="593"/>
      <c r="AB34" s="593"/>
      <c r="AC34" s="593"/>
      <c r="AD34" s="593"/>
      <c r="AE34" s="593"/>
      <c r="AF34" s="593"/>
      <c r="AG34" s="593"/>
      <c r="AH34" s="593"/>
      <c r="AI34" s="593"/>
      <c r="AJ34" s="593"/>
      <c r="AK34" s="593"/>
      <c r="AL34" s="593"/>
      <c r="AM34" s="593"/>
      <c r="AN34" s="593"/>
      <c r="AO34" s="593"/>
      <c r="AP34" s="593"/>
      <c r="AQ34" s="593"/>
      <c r="AR34" s="593"/>
      <c r="AS34" s="593"/>
      <c r="AT34" s="593"/>
      <c r="AU34" s="593"/>
      <c r="AV34" s="593"/>
      <c r="AW34" s="593"/>
      <c r="AX34" s="593"/>
      <c r="AY34" s="593"/>
      <c r="AZ34" s="593"/>
      <c r="BA34" s="593"/>
      <c r="BB34" s="593"/>
      <c r="BC34" s="593"/>
      <c r="BD34" s="593"/>
      <c r="BE34" s="593"/>
      <c r="BF34" s="593"/>
      <c r="BG34" s="594"/>
    </row>
    <row r="35" spans="1:59" s="6" customFormat="1" ht="3.75" customHeight="1">
      <c r="A35" s="595" t="s">
        <v>340</v>
      </c>
      <c r="B35" s="596"/>
      <c r="C35" s="596"/>
      <c r="D35" s="596"/>
      <c r="E35" s="596"/>
      <c r="F35" s="596"/>
      <c r="G35" s="596"/>
      <c r="H35" s="596"/>
      <c r="I35" s="596"/>
      <c r="J35" s="596"/>
      <c r="K35" s="596"/>
      <c r="L35" s="596"/>
      <c r="M35" s="596"/>
      <c r="N35" s="596"/>
      <c r="O35" s="596"/>
      <c r="P35" s="596"/>
      <c r="Q35" s="596"/>
      <c r="R35" s="596"/>
      <c r="S35" s="596"/>
      <c r="T35" s="596"/>
      <c r="U35" s="596"/>
      <c r="V35" s="596"/>
      <c r="W35" s="596"/>
      <c r="X35" s="596"/>
      <c r="Y35" s="596"/>
      <c r="Z35" s="596"/>
      <c r="AA35" s="596"/>
      <c r="AB35" s="596"/>
      <c r="AC35" s="596"/>
      <c r="AD35" s="596"/>
      <c r="AE35" s="596"/>
      <c r="AF35" s="596"/>
      <c r="AG35" s="596"/>
      <c r="AH35" s="596"/>
      <c r="AI35" s="596"/>
      <c r="AJ35" s="596"/>
      <c r="AK35" s="596"/>
      <c r="AL35" s="596"/>
      <c r="AM35" s="596"/>
      <c r="AN35" s="596"/>
      <c r="AO35" s="596"/>
      <c r="AP35" s="596"/>
      <c r="AQ35" s="596"/>
      <c r="AR35" s="596"/>
      <c r="AS35" s="596"/>
      <c r="AT35" s="596"/>
      <c r="AU35" s="596"/>
      <c r="AV35" s="596"/>
      <c r="AW35" s="596"/>
      <c r="AX35" s="596"/>
      <c r="AY35" s="596"/>
      <c r="AZ35" s="596"/>
      <c r="BA35" s="596"/>
      <c r="BB35" s="596"/>
      <c r="BC35" s="596"/>
      <c r="BD35" s="596"/>
      <c r="BE35" s="596"/>
      <c r="BF35" s="596"/>
      <c r="BG35" s="597"/>
    </row>
    <row r="36" spans="1:59" s="6" customFormat="1" ht="3.75" customHeight="1">
      <c r="A36" s="584"/>
      <c r="B36" s="585"/>
      <c r="C36" s="585"/>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5"/>
      <c r="AI36" s="585"/>
      <c r="AJ36" s="585"/>
      <c r="AK36" s="585"/>
      <c r="AL36" s="585"/>
      <c r="AM36" s="585"/>
      <c r="AN36" s="585"/>
      <c r="AO36" s="585"/>
      <c r="AP36" s="585"/>
      <c r="AQ36" s="585"/>
      <c r="AR36" s="585"/>
      <c r="AS36" s="585"/>
      <c r="AT36" s="585"/>
      <c r="AU36" s="585"/>
      <c r="AV36" s="585"/>
      <c r="AW36" s="585"/>
      <c r="AX36" s="585"/>
      <c r="AY36" s="585"/>
      <c r="AZ36" s="585"/>
      <c r="BA36" s="585"/>
      <c r="BB36" s="585"/>
      <c r="BC36" s="585"/>
      <c r="BD36" s="585"/>
      <c r="BE36" s="585"/>
      <c r="BF36" s="585"/>
      <c r="BG36" s="586"/>
    </row>
    <row r="37" spans="1:60" s="6" customFormat="1" ht="3.75" customHeight="1">
      <c r="A37" s="584" t="s">
        <v>341</v>
      </c>
      <c r="B37" s="585"/>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c r="AO37" s="585"/>
      <c r="AP37" s="585"/>
      <c r="AQ37" s="585"/>
      <c r="AR37" s="585"/>
      <c r="AS37" s="585"/>
      <c r="AT37" s="585"/>
      <c r="AU37" s="585"/>
      <c r="AV37" s="585"/>
      <c r="AW37" s="585"/>
      <c r="AX37" s="585"/>
      <c r="AY37" s="585"/>
      <c r="AZ37" s="585"/>
      <c r="BA37" s="585"/>
      <c r="BB37" s="585"/>
      <c r="BC37" s="585"/>
      <c r="BD37" s="585"/>
      <c r="BE37" s="585"/>
      <c r="BF37" s="585"/>
      <c r="BG37" s="586"/>
      <c r="BH37" s="588"/>
    </row>
    <row r="38" spans="1:60" s="6" customFormat="1" ht="3.75" customHeight="1">
      <c r="A38" s="584"/>
      <c r="B38" s="585"/>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c r="AO38" s="585"/>
      <c r="AP38" s="585"/>
      <c r="AQ38" s="585"/>
      <c r="AR38" s="585"/>
      <c r="AS38" s="585"/>
      <c r="AT38" s="585"/>
      <c r="AU38" s="585"/>
      <c r="AV38" s="585"/>
      <c r="AW38" s="585"/>
      <c r="AX38" s="585"/>
      <c r="AY38" s="585"/>
      <c r="AZ38" s="585"/>
      <c r="BA38" s="585"/>
      <c r="BB38" s="585"/>
      <c r="BC38" s="585"/>
      <c r="BD38" s="585"/>
      <c r="BE38" s="585"/>
      <c r="BF38" s="585"/>
      <c r="BG38" s="586"/>
      <c r="BH38" s="588"/>
    </row>
    <row r="39" spans="1:60" s="35" customFormat="1" ht="3.75" customHeight="1">
      <c r="A39" s="584" t="s">
        <v>342</v>
      </c>
      <c r="B39" s="585"/>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5"/>
      <c r="AP39" s="585"/>
      <c r="AQ39" s="585"/>
      <c r="AR39" s="585"/>
      <c r="AS39" s="585"/>
      <c r="AT39" s="585"/>
      <c r="AU39" s="585"/>
      <c r="AV39" s="585"/>
      <c r="AW39" s="585"/>
      <c r="AX39" s="585"/>
      <c r="AY39" s="585"/>
      <c r="AZ39" s="585"/>
      <c r="BA39" s="585"/>
      <c r="BB39" s="585"/>
      <c r="BC39" s="585"/>
      <c r="BD39" s="585"/>
      <c r="BE39" s="585"/>
      <c r="BF39" s="585"/>
      <c r="BG39" s="586"/>
      <c r="BH39" s="587"/>
    </row>
    <row r="40" spans="1:60" s="35" customFormat="1" ht="3.75" customHeight="1">
      <c r="A40" s="584"/>
      <c r="B40" s="585"/>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5"/>
      <c r="AL40" s="585"/>
      <c r="AM40" s="585"/>
      <c r="AN40" s="585"/>
      <c r="AO40" s="585"/>
      <c r="AP40" s="585"/>
      <c r="AQ40" s="585"/>
      <c r="AR40" s="585"/>
      <c r="AS40" s="585"/>
      <c r="AT40" s="585"/>
      <c r="AU40" s="585"/>
      <c r="AV40" s="585"/>
      <c r="AW40" s="585"/>
      <c r="AX40" s="585"/>
      <c r="AY40" s="585"/>
      <c r="AZ40" s="585"/>
      <c r="BA40" s="585"/>
      <c r="BB40" s="585"/>
      <c r="BC40" s="585"/>
      <c r="BD40" s="585"/>
      <c r="BE40" s="585"/>
      <c r="BF40" s="585"/>
      <c r="BG40" s="586"/>
      <c r="BH40" s="587"/>
    </row>
    <row r="41" spans="1:60" s="35" customFormat="1" ht="3.75" customHeight="1">
      <c r="A41" s="584" t="s">
        <v>343</v>
      </c>
      <c r="B41" s="585"/>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5"/>
      <c r="AT41" s="585"/>
      <c r="AU41" s="585"/>
      <c r="AV41" s="585"/>
      <c r="AW41" s="585"/>
      <c r="AX41" s="585"/>
      <c r="AY41" s="585"/>
      <c r="AZ41" s="585"/>
      <c r="BA41" s="585"/>
      <c r="BB41" s="585"/>
      <c r="BC41" s="585"/>
      <c r="BD41" s="585"/>
      <c r="BE41" s="585"/>
      <c r="BF41" s="585"/>
      <c r="BG41" s="586"/>
      <c r="BH41" s="587"/>
    </row>
    <row r="42" spans="1:60" s="35" customFormat="1" ht="3.75" customHeight="1">
      <c r="A42" s="584"/>
      <c r="B42" s="585"/>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5"/>
      <c r="AP42" s="585"/>
      <c r="AQ42" s="585"/>
      <c r="AR42" s="585"/>
      <c r="AS42" s="585"/>
      <c r="AT42" s="585"/>
      <c r="AU42" s="585"/>
      <c r="AV42" s="585"/>
      <c r="AW42" s="585"/>
      <c r="AX42" s="585"/>
      <c r="AY42" s="585"/>
      <c r="AZ42" s="585"/>
      <c r="BA42" s="585"/>
      <c r="BB42" s="585"/>
      <c r="BC42" s="585"/>
      <c r="BD42" s="585"/>
      <c r="BE42" s="585"/>
      <c r="BF42" s="585"/>
      <c r="BG42" s="586"/>
      <c r="BH42" s="587"/>
    </row>
    <row r="43" spans="1:60" s="35" customFormat="1" ht="3.75" customHeight="1">
      <c r="A43" s="584" t="s">
        <v>344</v>
      </c>
      <c r="B43" s="585"/>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5"/>
      <c r="AN43" s="585"/>
      <c r="AO43" s="585"/>
      <c r="AP43" s="585"/>
      <c r="AQ43" s="585"/>
      <c r="AR43" s="585"/>
      <c r="AS43" s="585"/>
      <c r="AT43" s="585"/>
      <c r="AU43" s="585"/>
      <c r="AV43" s="585"/>
      <c r="AW43" s="585"/>
      <c r="AX43" s="585"/>
      <c r="AY43" s="585"/>
      <c r="AZ43" s="585"/>
      <c r="BA43" s="585"/>
      <c r="BB43" s="585"/>
      <c r="BC43" s="585"/>
      <c r="BD43" s="585"/>
      <c r="BE43" s="585"/>
      <c r="BF43" s="585"/>
      <c r="BG43" s="586"/>
      <c r="BH43" s="587"/>
    </row>
    <row r="44" spans="1:60" s="35" customFormat="1" ht="3.75" customHeight="1">
      <c r="A44" s="584"/>
      <c r="B44" s="585"/>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5"/>
      <c r="AY44" s="585"/>
      <c r="AZ44" s="585"/>
      <c r="BA44" s="585"/>
      <c r="BB44" s="585"/>
      <c r="BC44" s="585"/>
      <c r="BD44" s="585"/>
      <c r="BE44" s="585"/>
      <c r="BF44" s="585"/>
      <c r="BG44" s="586"/>
      <c r="BH44" s="587"/>
    </row>
    <row r="45" spans="1:60" s="35" customFormat="1" ht="3.75" customHeight="1">
      <c r="A45" s="584" t="s">
        <v>345</v>
      </c>
      <c r="B45" s="585"/>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5"/>
      <c r="AP45" s="585"/>
      <c r="AQ45" s="585"/>
      <c r="AR45" s="585"/>
      <c r="AS45" s="585"/>
      <c r="AT45" s="585"/>
      <c r="AU45" s="585"/>
      <c r="AV45" s="585"/>
      <c r="AW45" s="585"/>
      <c r="AX45" s="585"/>
      <c r="AY45" s="585"/>
      <c r="AZ45" s="585"/>
      <c r="BA45" s="585"/>
      <c r="BB45" s="585"/>
      <c r="BC45" s="585"/>
      <c r="BD45" s="585"/>
      <c r="BE45" s="585"/>
      <c r="BF45" s="585"/>
      <c r="BG45" s="586"/>
      <c r="BH45" s="587"/>
    </row>
    <row r="46" spans="1:60" s="35" customFormat="1" ht="3.75" customHeight="1">
      <c r="A46" s="584"/>
      <c r="B46" s="585"/>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5"/>
      <c r="BD46" s="585"/>
      <c r="BE46" s="585"/>
      <c r="BF46" s="585"/>
      <c r="BG46" s="586"/>
      <c r="BH46" s="587"/>
    </row>
    <row r="47" spans="1:60" s="35" customFormat="1" ht="3.75" customHeight="1">
      <c r="A47" s="584" t="s">
        <v>346</v>
      </c>
      <c r="B47" s="585"/>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c r="BF47" s="585"/>
      <c r="BG47" s="586"/>
      <c r="BH47" s="587"/>
    </row>
    <row r="48" spans="1:60" s="35" customFormat="1" ht="3.75" customHeight="1">
      <c r="A48" s="584"/>
      <c r="B48" s="585"/>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5"/>
      <c r="AP48" s="585"/>
      <c r="AQ48" s="585"/>
      <c r="AR48" s="585"/>
      <c r="AS48" s="585"/>
      <c r="AT48" s="585"/>
      <c r="AU48" s="585"/>
      <c r="AV48" s="585"/>
      <c r="AW48" s="585"/>
      <c r="AX48" s="585"/>
      <c r="AY48" s="585"/>
      <c r="AZ48" s="585"/>
      <c r="BA48" s="585"/>
      <c r="BB48" s="585"/>
      <c r="BC48" s="585"/>
      <c r="BD48" s="585"/>
      <c r="BE48" s="585"/>
      <c r="BF48" s="585"/>
      <c r="BG48" s="586"/>
      <c r="BH48" s="587"/>
    </row>
    <row r="49" spans="1:60" s="35" customFormat="1" ht="3.75" customHeight="1">
      <c r="A49" s="584" t="s">
        <v>347</v>
      </c>
      <c r="B49" s="585"/>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6"/>
      <c r="BH49" s="587"/>
    </row>
    <row r="50" spans="1:60" s="35" customFormat="1" ht="3.75" customHeight="1">
      <c r="A50" s="584"/>
      <c r="B50" s="585"/>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5"/>
      <c r="AP50" s="585"/>
      <c r="AQ50" s="585"/>
      <c r="AR50" s="585"/>
      <c r="AS50" s="585"/>
      <c r="AT50" s="585"/>
      <c r="AU50" s="585"/>
      <c r="AV50" s="585"/>
      <c r="AW50" s="585"/>
      <c r="AX50" s="585"/>
      <c r="AY50" s="585"/>
      <c r="AZ50" s="585"/>
      <c r="BA50" s="585"/>
      <c r="BB50" s="585"/>
      <c r="BC50" s="585"/>
      <c r="BD50" s="585"/>
      <c r="BE50" s="585"/>
      <c r="BF50" s="585"/>
      <c r="BG50" s="586"/>
      <c r="BH50" s="587"/>
    </row>
    <row r="51" spans="1:60" s="35" customFormat="1" ht="3.75" customHeight="1">
      <c r="A51" s="584" t="s">
        <v>348</v>
      </c>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c r="BF51" s="585"/>
      <c r="BG51" s="586"/>
      <c r="BH51" s="587"/>
    </row>
    <row r="52" spans="1:60" s="35" customFormat="1" ht="3.75" customHeight="1">
      <c r="A52" s="584"/>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c r="BF52" s="585"/>
      <c r="BG52" s="586"/>
      <c r="BH52" s="587"/>
    </row>
    <row r="53" spans="1:60" s="6" customFormat="1" ht="3.75" customHeight="1">
      <c r="A53" s="584" t="s">
        <v>349</v>
      </c>
      <c r="B53" s="585"/>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85"/>
      <c r="AL53" s="585"/>
      <c r="AM53" s="585"/>
      <c r="AN53" s="585"/>
      <c r="AO53" s="585"/>
      <c r="AP53" s="585"/>
      <c r="AQ53" s="585"/>
      <c r="AR53" s="585"/>
      <c r="AS53" s="585"/>
      <c r="AT53" s="585"/>
      <c r="AU53" s="585"/>
      <c r="AV53" s="585"/>
      <c r="AW53" s="585"/>
      <c r="AX53" s="585"/>
      <c r="AY53" s="585"/>
      <c r="AZ53" s="585"/>
      <c r="BA53" s="585"/>
      <c r="BB53" s="585"/>
      <c r="BC53" s="585"/>
      <c r="BD53" s="585"/>
      <c r="BE53" s="585"/>
      <c r="BF53" s="585"/>
      <c r="BG53" s="586"/>
      <c r="BH53" s="588"/>
    </row>
    <row r="54" spans="1:60" s="6" customFormat="1" ht="3.75" customHeight="1">
      <c r="A54" s="584"/>
      <c r="B54" s="585"/>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85"/>
      <c r="AL54" s="585"/>
      <c r="AM54" s="585"/>
      <c r="AN54" s="585"/>
      <c r="AO54" s="585"/>
      <c r="AP54" s="585"/>
      <c r="AQ54" s="585"/>
      <c r="AR54" s="585"/>
      <c r="AS54" s="585"/>
      <c r="AT54" s="585"/>
      <c r="AU54" s="585"/>
      <c r="AV54" s="585"/>
      <c r="AW54" s="585"/>
      <c r="AX54" s="585"/>
      <c r="AY54" s="585"/>
      <c r="AZ54" s="585"/>
      <c r="BA54" s="585"/>
      <c r="BB54" s="585"/>
      <c r="BC54" s="585"/>
      <c r="BD54" s="585"/>
      <c r="BE54" s="585"/>
      <c r="BF54" s="585"/>
      <c r="BG54" s="586"/>
      <c r="BH54" s="588"/>
    </row>
    <row r="55" spans="1:60" s="35" customFormat="1" ht="3.75" customHeight="1">
      <c r="A55" s="584" t="s">
        <v>350</v>
      </c>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5"/>
      <c r="AN55" s="585"/>
      <c r="AO55" s="585"/>
      <c r="AP55" s="585"/>
      <c r="AQ55" s="585"/>
      <c r="AR55" s="585"/>
      <c r="AS55" s="585"/>
      <c r="AT55" s="585"/>
      <c r="AU55" s="585"/>
      <c r="AV55" s="585"/>
      <c r="AW55" s="585"/>
      <c r="AX55" s="585"/>
      <c r="AY55" s="585"/>
      <c r="AZ55" s="585"/>
      <c r="BA55" s="585"/>
      <c r="BB55" s="585"/>
      <c r="BC55" s="585"/>
      <c r="BD55" s="585"/>
      <c r="BE55" s="585"/>
      <c r="BF55" s="585"/>
      <c r="BG55" s="586"/>
      <c r="BH55" s="587"/>
    </row>
    <row r="56" spans="1:60" s="35" customFormat="1" ht="3.75" customHeight="1">
      <c r="A56" s="584"/>
      <c r="B56" s="585"/>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85"/>
      <c r="AL56" s="585"/>
      <c r="AM56" s="585"/>
      <c r="AN56" s="585"/>
      <c r="AO56" s="585"/>
      <c r="AP56" s="585"/>
      <c r="AQ56" s="585"/>
      <c r="AR56" s="585"/>
      <c r="AS56" s="585"/>
      <c r="AT56" s="585"/>
      <c r="AU56" s="585"/>
      <c r="AV56" s="585"/>
      <c r="AW56" s="585"/>
      <c r="AX56" s="585"/>
      <c r="AY56" s="585"/>
      <c r="AZ56" s="585"/>
      <c r="BA56" s="585"/>
      <c r="BB56" s="585"/>
      <c r="BC56" s="585"/>
      <c r="BD56" s="585"/>
      <c r="BE56" s="585"/>
      <c r="BF56" s="585"/>
      <c r="BG56" s="586"/>
      <c r="BH56" s="587"/>
    </row>
    <row r="57" spans="1:60" s="35" customFormat="1" ht="3.75" customHeight="1">
      <c r="A57" s="584" t="s">
        <v>351</v>
      </c>
      <c r="B57" s="585"/>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85"/>
      <c r="AL57" s="585"/>
      <c r="AM57" s="585"/>
      <c r="AN57" s="585"/>
      <c r="AO57" s="585"/>
      <c r="AP57" s="585"/>
      <c r="AQ57" s="585"/>
      <c r="AR57" s="585"/>
      <c r="AS57" s="585"/>
      <c r="AT57" s="585"/>
      <c r="AU57" s="585"/>
      <c r="AV57" s="585"/>
      <c r="AW57" s="585"/>
      <c r="AX57" s="585"/>
      <c r="AY57" s="585"/>
      <c r="AZ57" s="585"/>
      <c r="BA57" s="585"/>
      <c r="BB57" s="585"/>
      <c r="BC57" s="585"/>
      <c r="BD57" s="585"/>
      <c r="BE57" s="585"/>
      <c r="BF57" s="585"/>
      <c r="BG57" s="586"/>
      <c r="BH57" s="587"/>
    </row>
    <row r="58" spans="1:60" s="35" customFormat="1" ht="3.75" customHeight="1">
      <c r="A58" s="584"/>
      <c r="B58" s="585"/>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85"/>
      <c r="AL58" s="585"/>
      <c r="AM58" s="585"/>
      <c r="AN58" s="585"/>
      <c r="AO58" s="585"/>
      <c r="AP58" s="585"/>
      <c r="AQ58" s="585"/>
      <c r="AR58" s="585"/>
      <c r="AS58" s="585"/>
      <c r="AT58" s="585"/>
      <c r="AU58" s="585"/>
      <c r="AV58" s="585"/>
      <c r="AW58" s="585"/>
      <c r="AX58" s="585"/>
      <c r="AY58" s="585"/>
      <c r="AZ58" s="585"/>
      <c r="BA58" s="585"/>
      <c r="BB58" s="585"/>
      <c r="BC58" s="585"/>
      <c r="BD58" s="585"/>
      <c r="BE58" s="585"/>
      <c r="BF58" s="585"/>
      <c r="BG58" s="586"/>
      <c r="BH58" s="587"/>
    </row>
    <row r="59" spans="1:60" s="35" customFormat="1" ht="3.75" customHeight="1">
      <c r="A59" s="584" t="s">
        <v>352</v>
      </c>
      <c r="B59" s="585"/>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85"/>
      <c r="AL59" s="585"/>
      <c r="AM59" s="585"/>
      <c r="AN59" s="585"/>
      <c r="AO59" s="585"/>
      <c r="AP59" s="585"/>
      <c r="AQ59" s="585"/>
      <c r="AR59" s="585"/>
      <c r="AS59" s="585"/>
      <c r="AT59" s="585"/>
      <c r="AU59" s="585"/>
      <c r="AV59" s="585"/>
      <c r="AW59" s="585"/>
      <c r="AX59" s="585"/>
      <c r="AY59" s="585"/>
      <c r="AZ59" s="585"/>
      <c r="BA59" s="585"/>
      <c r="BB59" s="585"/>
      <c r="BC59" s="585"/>
      <c r="BD59" s="585"/>
      <c r="BE59" s="585"/>
      <c r="BF59" s="585"/>
      <c r="BG59" s="586"/>
      <c r="BH59" s="587"/>
    </row>
    <row r="60" spans="1:60" s="35" customFormat="1" ht="3.75" customHeight="1">
      <c r="A60" s="584"/>
      <c r="B60" s="585"/>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85"/>
      <c r="AL60" s="585"/>
      <c r="AM60" s="585"/>
      <c r="AN60" s="585"/>
      <c r="AO60" s="585"/>
      <c r="AP60" s="585"/>
      <c r="AQ60" s="585"/>
      <c r="AR60" s="585"/>
      <c r="AS60" s="585"/>
      <c r="AT60" s="585"/>
      <c r="AU60" s="585"/>
      <c r="AV60" s="585"/>
      <c r="AW60" s="585"/>
      <c r="AX60" s="585"/>
      <c r="AY60" s="585"/>
      <c r="AZ60" s="585"/>
      <c r="BA60" s="585"/>
      <c r="BB60" s="585"/>
      <c r="BC60" s="585"/>
      <c r="BD60" s="585"/>
      <c r="BE60" s="585"/>
      <c r="BF60" s="585"/>
      <c r="BG60" s="586"/>
      <c r="BH60" s="587"/>
    </row>
    <row r="61" spans="1:60" s="35" customFormat="1" ht="3.75" customHeight="1">
      <c r="A61" s="584" t="s">
        <v>353</v>
      </c>
      <c r="B61" s="585"/>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85"/>
      <c r="AL61" s="585"/>
      <c r="AM61" s="585"/>
      <c r="AN61" s="585"/>
      <c r="AO61" s="585"/>
      <c r="AP61" s="585"/>
      <c r="AQ61" s="585"/>
      <c r="AR61" s="585"/>
      <c r="AS61" s="585"/>
      <c r="AT61" s="585"/>
      <c r="AU61" s="585"/>
      <c r="AV61" s="585"/>
      <c r="AW61" s="585"/>
      <c r="AX61" s="585"/>
      <c r="AY61" s="585"/>
      <c r="AZ61" s="585"/>
      <c r="BA61" s="585"/>
      <c r="BB61" s="585"/>
      <c r="BC61" s="585"/>
      <c r="BD61" s="585"/>
      <c r="BE61" s="585"/>
      <c r="BF61" s="585"/>
      <c r="BG61" s="586"/>
      <c r="BH61" s="587"/>
    </row>
    <row r="62" spans="1:60" s="35" customFormat="1" ht="3.75" customHeight="1">
      <c r="A62" s="584"/>
      <c r="B62" s="585"/>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85"/>
      <c r="AL62" s="585"/>
      <c r="AM62" s="585"/>
      <c r="AN62" s="585"/>
      <c r="AO62" s="585"/>
      <c r="AP62" s="585"/>
      <c r="AQ62" s="585"/>
      <c r="AR62" s="585"/>
      <c r="AS62" s="585"/>
      <c r="AT62" s="585"/>
      <c r="AU62" s="585"/>
      <c r="AV62" s="585"/>
      <c r="AW62" s="585"/>
      <c r="AX62" s="585"/>
      <c r="AY62" s="585"/>
      <c r="AZ62" s="585"/>
      <c r="BA62" s="585"/>
      <c r="BB62" s="585"/>
      <c r="BC62" s="585"/>
      <c r="BD62" s="585"/>
      <c r="BE62" s="585"/>
      <c r="BF62" s="585"/>
      <c r="BG62" s="586"/>
      <c r="BH62" s="587"/>
    </row>
    <row r="63" spans="1:60" s="35" customFormat="1" ht="3.75" customHeight="1">
      <c r="A63" s="584" t="s">
        <v>354</v>
      </c>
      <c r="B63" s="585"/>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5"/>
      <c r="AY63" s="585"/>
      <c r="AZ63" s="585"/>
      <c r="BA63" s="585"/>
      <c r="BB63" s="585"/>
      <c r="BC63" s="585"/>
      <c r="BD63" s="585"/>
      <c r="BE63" s="585"/>
      <c r="BF63" s="585"/>
      <c r="BG63" s="586"/>
      <c r="BH63" s="587"/>
    </row>
    <row r="64" spans="1:60" s="35" customFormat="1" ht="3.75" customHeight="1">
      <c r="A64" s="584"/>
      <c r="B64" s="585"/>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5"/>
      <c r="AL64" s="585"/>
      <c r="AM64" s="585"/>
      <c r="AN64" s="585"/>
      <c r="AO64" s="585"/>
      <c r="AP64" s="585"/>
      <c r="AQ64" s="585"/>
      <c r="AR64" s="585"/>
      <c r="AS64" s="585"/>
      <c r="AT64" s="585"/>
      <c r="AU64" s="585"/>
      <c r="AV64" s="585"/>
      <c r="AW64" s="585"/>
      <c r="AX64" s="585"/>
      <c r="AY64" s="585"/>
      <c r="AZ64" s="585"/>
      <c r="BA64" s="585"/>
      <c r="BB64" s="585"/>
      <c r="BC64" s="585"/>
      <c r="BD64" s="585"/>
      <c r="BE64" s="585"/>
      <c r="BF64" s="585"/>
      <c r="BG64" s="586"/>
      <c r="BH64" s="587"/>
    </row>
    <row r="65" spans="1:60" s="35" customFormat="1" ht="3.75" customHeight="1">
      <c r="A65" s="584" t="s">
        <v>355</v>
      </c>
      <c r="B65" s="585"/>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85"/>
      <c r="AL65" s="585"/>
      <c r="AM65" s="585"/>
      <c r="AN65" s="585"/>
      <c r="AO65" s="585"/>
      <c r="AP65" s="585"/>
      <c r="AQ65" s="585"/>
      <c r="AR65" s="585"/>
      <c r="AS65" s="585"/>
      <c r="AT65" s="585"/>
      <c r="AU65" s="585"/>
      <c r="AV65" s="585"/>
      <c r="AW65" s="585"/>
      <c r="AX65" s="585"/>
      <c r="AY65" s="585"/>
      <c r="AZ65" s="585"/>
      <c r="BA65" s="585"/>
      <c r="BB65" s="585"/>
      <c r="BC65" s="585"/>
      <c r="BD65" s="585"/>
      <c r="BE65" s="585"/>
      <c r="BF65" s="585"/>
      <c r="BG65" s="586"/>
      <c r="BH65" s="587"/>
    </row>
    <row r="66" spans="1:60" s="35" customFormat="1" ht="3.75" customHeight="1">
      <c r="A66" s="584"/>
      <c r="B66" s="585"/>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85"/>
      <c r="AL66" s="585"/>
      <c r="AM66" s="585"/>
      <c r="AN66" s="585"/>
      <c r="AO66" s="585"/>
      <c r="AP66" s="585"/>
      <c r="AQ66" s="585"/>
      <c r="AR66" s="585"/>
      <c r="AS66" s="585"/>
      <c r="AT66" s="585"/>
      <c r="AU66" s="585"/>
      <c r="AV66" s="585"/>
      <c r="AW66" s="585"/>
      <c r="AX66" s="585"/>
      <c r="AY66" s="585"/>
      <c r="AZ66" s="585"/>
      <c r="BA66" s="585"/>
      <c r="BB66" s="585"/>
      <c r="BC66" s="585"/>
      <c r="BD66" s="585"/>
      <c r="BE66" s="585"/>
      <c r="BF66" s="585"/>
      <c r="BG66" s="586"/>
      <c r="BH66" s="587"/>
    </row>
    <row r="67" spans="1:60" s="35" customFormat="1" ht="3.75" customHeight="1">
      <c r="A67" s="584" t="s">
        <v>356</v>
      </c>
      <c r="B67" s="585"/>
      <c r="C67" s="585"/>
      <c r="D67" s="585"/>
      <c r="E67" s="585"/>
      <c r="F67" s="585"/>
      <c r="G67" s="585"/>
      <c r="H67" s="585"/>
      <c r="I67" s="585"/>
      <c r="J67" s="585"/>
      <c r="K67" s="585"/>
      <c r="L67" s="585"/>
      <c r="M67" s="585"/>
      <c r="N67" s="585"/>
      <c r="O67" s="585"/>
      <c r="P67" s="585"/>
      <c r="Q67" s="585"/>
      <c r="R67" s="585"/>
      <c r="S67" s="585"/>
      <c r="T67" s="585"/>
      <c r="U67" s="585"/>
      <c r="V67" s="585"/>
      <c r="W67" s="585"/>
      <c r="X67" s="585"/>
      <c r="Y67" s="585"/>
      <c r="Z67" s="585"/>
      <c r="AA67" s="585"/>
      <c r="AB67" s="585"/>
      <c r="AC67" s="585"/>
      <c r="AD67" s="585"/>
      <c r="AE67" s="585"/>
      <c r="AF67" s="585"/>
      <c r="AG67" s="585"/>
      <c r="AH67" s="585"/>
      <c r="AI67" s="585"/>
      <c r="AJ67" s="585"/>
      <c r="AK67" s="585"/>
      <c r="AL67" s="585"/>
      <c r="AM67" s="585"/>
      <c r="AN67" s="585"/>
      <c r="AO67" s="585"/>
      <c r="AP67" s="585"/>
      <c r="AQ67" s="585"/>
      <c r="AR67" s="585"/>
      <c r="AS67" s="585"/>
      <c r="AT67" s="585"/>
      <c r="AU67" s="585"/>
      <c r="AV67" s="585"/>
      <c r="AW67" s="585"/>
      <c r="AX67" s="585"/>
      <c r="AY67" s="585"/>
      <c r="AZ67" s="585"/>
      <c r="BA67" s="585"/>
      <c r="BB67" s="585"/>
      <c r="BC67" s="585"/>
      <c r="BD67" s="585"/>
      <c r="BE67" s="585"/>
      <c r="BF67" s="585"/>
      <c r="BG67" s="586"/>
      <c r="BH67" s="587"/>
    </row>
    <row r="68" spans="1:60" s="35" customFormat="1" ht="3.75" customHeight="1">
      <c r="A68" s="584"/>
      <c r="B68" s="585"/>
      <c r="C68" s="585"/>
      <c r="D68" s="585"/>
      <c r="E68" s="585"/>
      <c r="F68" s="585"/>
      <c r="G68" s="585"/>
      <c r="H68" s="585"/>
      <c r="I68" s="585"/>
      <c r="J68" s="585"/>
      <c r="K68" s="585"/>
      <c r="L68" s="585"/>
      <c r="M68" s="585"/>
      <c r="N68" s="585"/>
      <c r="O68" s="585"/>
      <c r="P68" s="585"/>
      <c r="Q68" s="585"/>
      <c r="R68" s="585"/>
      <c r="S68" s="585"/>
      <c r="T68" s="585"/>
      <c r="U68" s="585"/>
      <c r="V68" s="585"/>
      <c r="W68" s="585"/>
      <c r="X68" s="585"/>
      <c r="Y68" s="585"/>
      <c r="Z68" s="585"/>
      <c r="AA68" s="585"/>
      <c r="AB68" s="585"/>
      <c r="AC68" s="585"/>
      <c r="AD68" s="585"/>
      <c r="AE68" s="585"/>
      <c r="AF68" s="585"/>
      <c r="AG68" s="585"/>
      <c r="AH68" s="585"/>
      <c r="AI68" s="585"/>
      <c r="AJ68" s="585"/>
      <c r="AK68" s="585"/>
      <c r="AL68" s="585"/>
      <c r="AM68" s="585"/>
      <c r="AN68" s="585"/>
      <c r="AO68" s="585"/>
      <c r="AP68" s="585"/>
      <c r="AQ68" s="585"/>
      <c r="AR68" s="585"/>
      <c r="AS68" s="585"/>
      <c r="AT68" s="585"/>
      <c r="AU68" s="585"/>
      <c r="AV68" s="585"/>
      <c r="AW68" s="585"/>
      <c r="AX68" s="585"/>
      <c r="AY68" s="585"/>
      <c r="AZ68" s="585"/>
      <c r="BA68" s="585"/>
      <c r="BB68" s="585"/>
      <c r="BC68" s="585"/>
      <c r="BD68" s="585"/>
      <c r="BE68" s="585"/>
      <c r="BF68" s="585"/>
      <c r="BG68" s="586"/>
      <c r="BH68" s="587"/>
    </row>
    <row r="69" spans="1:60" s="35" customFormat="1" ht="3.75" customHeight="1">
      <c r="A69" s="584" t="s">
        <v>357</v>
      </c>
      <c r="B69" s="585"/>
      <c r="C69" s="585"/>
      <c r="D69" s="585"/>
      <c r="E69" s="585"/>
      <c r="F69" s="585"/>
      <c r="G69" s="585"/>
      <c r="H69" s="585"/>
      <c r="I69" s="585"/>
      <c r="J69" s="585"/>
      <c r="K69" s="585"/>
      <c r="L69" s="585"/>
      <c r="M69" s="585"/>
      <c r="N69" s="585"/>
      <c r="O69" s="585"/>
      <c r="P69" s="585"/>
      <c r="Q69" s="585"/>
      <c r="R69" s="585"/>
      <c r="S69" s="585"/>
      <c r="T69" s="585"/>
      <c r="U69" s="585"/>
      <c r="V69" s="585"/>
      <c r="W69" s="585"/>
      <c r="X69" s="585"/>
      <c r="Y69" s="585"/>
      <c r="Z69" s="585"/>
      <c r="AA69" s="585"/>
      <c r="AB69" s="585"/>
      <c r="AC69" s="585"/>
      <c r="AD69" s="585"/>
      <c r="AE69" s="585"/>
      <c r="AF69" s="585"/>
      <c r="AG69" s="585"/>
      <c r="AH69" s="585"/>
      <c r="AI69" s="585"/>
      <c r="AJ69" s="585"/>
      <c r="AK69" s="585"/>
      <c r="AL69" s="585"/>
      <c r="AM69" s="585"/>
      <c r="AN69" s="585"/>
      <c r="AO69" s="585"/>
      <c r="AP69" s="585"/>
      <c r="AQ69" s="585"/>
      <c r="AR69" s="585"/>
      <c r="AS69" s="585"/>
      <c r="AT69" s="585"/>
      <c r="AU69" s="585"/>
      <c r="AV69" s="585"/>
      <c r="AW69" s="585"/>
      <c r="AX69" s="585"/>
      <c r="AY69" s="585"/>
      <c r="AZ69" s="585"/>
      <c r="BA69" s="585"/>
      <c r="BB69" s="585"/>
      <c r="BC69" s="585"/>
      <c r="BD69" s="585"/>
      <c r="BE69" s="585"/>
      <c r="BF69" s="585"/>
      <c r="BG69" s="586"/>
      <c r="BH69" s="587"/>
    </row>
    <row r="70" spans="1:60" s="35" customFormat="1" ht="3.75" customHeight="1">
      <c r="A70" s="584"/>
      <c r="B70" s="585"/>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85"/>
      <c r="AL70" s="585"/>
      <c r="AM70" s="585"/>
      <c r="AN70" s="585"/>
      <c r="AO70" s="585"/>
      <c r="AP70" s="585"/>
      <c r="AQ70" s="585"/>
      <c r="AR70" s="585"/>
      <c r="AS70" s="585"/>
      <c r="AT70" s="585"/>
      <c r="AU70" s="585"/>
      <c r="AV70" s="585"/>
      <c r="AW70" s="585"/>
      <c r="AX70" s="585"/>
      <c r="AY70" s="585"/>
      <c r="AZ70" s="585"/>
      <c r="BA70" s="585"/>
      <c r="BB70" s="585"/>
      <c r="BC70" s="585"/>
      <c r="BD70" s="585"/>
      <c r="BE70" s="585"/>
      <c r="BF70" s="585"/>
      <c r="BG70" s="586"/>
      <c r="BH70" s="587"/>
    </row>
    <row r="71" spans="1:60" s="35" customFormat="1" ht="3.75" customHeight="1">
      <c r="A71" s="584" t="s">
        <v>358</v>
      </c>
      <c r="B71" s="585"/>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85"/>
      <c r="AL71" s="585"/>
      <c r="AM71" s="585"/>
      <c r="AN71" s="585"/>
      <c r="AO71" s="585"/>
      <c r="AP71" s="585"/>
      <c r="AQ71" s="585"/>
      <c r="AR71" s="585"/>
      <c r="AS71" s="585"/>
      <c r="AT71" s="585"/>
      <c r="AU71" s="585"/>
      <c r="AV71" s="585"/>
      <c r="AW71" s="585"/>
      <c r="AX71" s="585"/>
      <c r="AY71" s="585"/>
      <c r="AZ71" s="585"/>
      <c r="BA71" s="585"/>
      <c r="BB71" s="585"/>
      <c r="BC71" s="585"/>
      <c r="BD71" s="585"/>
      <c r="BE71" s="585"/>
      <c r="BF71" s="585"/>
      <c r="BG71" s="586"/>
      <c r="BH71" s="587"/>
    </row>
    <row r="72" spans="1:60" s="35" customFormat="1" ht="3.75" customHeight="1">
      <c r="A72" s="584"/>
      <c r="B72" s="585"/>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85"/>
      <c r="AL72" s="585"/>
      <c r="AM72" s="585"/>
      <c r="AN72" s="585"/>
      <c r="AO72" s="585"/>
      <c r="AP72" s="585"/>
      <c r="AQ72" s="585"/>
      <c r="AR72" s="585"/>
      <c r="AS72" s="585"/>
      <c r="AT72" s="585"/>
      <c r="AU72" s="585"/>
      <c r="AV72" s="585"/>
      <c r="AW72" s="585"/>
      <c r="AX72" s="585"/>
      <c r="AY72" s="585"/>
      <c r="AZ72" s="585"/>
      <c r="BA72" s="585"/>
      <c r="BB72" s="585"/>
      <c r="BC72" s="585"/>
      <c r="BD72" s="585"/>
      <c r="BE72" s="585"/>
      <c r="BF72" s="585"/>
      <c r="BG72" s="586"/>
      <c r="BH72" s="587"/>
    </row>
    <row r="73" spans="1:60" s="35" customFormat="1" ht="3.75" customHeight="1">
      <c r="A73" s="584" t="s">
        <v>359</v>
      </c>
      <c r="B73" s="585"/>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85"/>
      <c r="AL73" s="585"/>
      <c r="AM73" s="585"/>
      <c r="AN73" s="585"/>
      <c r="AO73" s="585"/>
      <c r="AP73" s="585"/>
      <c r="AQ73" s="585"/>
      <c r="AR73" s="585"/>
      <c r="AS73" s="585"/>
      <c r="AT73" s="585"/>
      <c r="AU73" s="585"/>
      <c r="AV73" s="585"/>
      <c r="AW73" s="585"/>
      <c r="AX73" s="585"/>
      <c r="AY73" s="585"/>
      <c r="AZ73" s="585"/>
      <c r="BA73" s="585"/>
      <c r="BB73" s="585"/>
      <c r="BC73" s="585"/>
      <c r="BD73" s="585"/>
      <c r="BE73" s="585"/>
      <c r="BF73" s="585"/>
      <c r="BG73" s="586"/>
      <c r="BH73" s="587"/>
    </row>
    <row r="74" spans="1:60" s="35" customFormat="1" ht="3.75" customHeight="1">
      <c r="A74" s="584"/>
      <c r="B74" s="585"/>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85"/>
      <c r="AL74" s="585"/>
      <c r="AM74" s="585"/>
      <c r="AN74" s="585"/>
      <c r="AO74" s="585"/>
      <c r="AP74" s="585"/>
      <c r="AQ74" s="585"/>
      <c r="AR74" s="585"/>
      <c r="AS74" s="585"/>
      <c r="AT74" s="585"/>
      <c r="AU74" s="585"/>
      <c r="AV74" s="585"/>
      <c r="AW74" s="585"/>
      <c r="AX74" s="585"/>
      <c r="AY74" s="585"/>
      <c r="AZ74" s="585"/>
      <c r="BA74" s="585"/>
      <c r="BB74" s="585"/>
      <c r="BC74" s="585"/>
      <c r="BD74" s="585"/>
      <c r="BE74" s="585"/>
      <c r="BF74" s="585"/>
      <c r="BG74" s="586"/>
      <c r="BH74" s="587"/>
    </row>
    <row r="75" spans="1:60" s="35" customFormat="1" ht="3.75" customHeight="1">
      <c r="A75" s="584" t="s">
        <v>360</v>
      </c>
      <c r="B75" s="585"/>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85"/>
      <c r="AL75" s="585"/>
      <c r="AM75" s="585"/>
      <c r="AN75" s="585"/>
      <c r="AO75" s="585"/>
      <c r="AP75" s="585"/>
      <c r="AQ75" s="585"/>
      <c r="AR75" s="585"/>
      <c r="AS75" s="585"/>
      <c r="AT75" s="585"/>
      <c r="AU75" s="585"/>
      <c r="AV75" s="585"/>
      <c r="AW75" s="585"/>
      <c r="AX75" s="585"/>
      <c r="AY75" s="585"/>
      <c r="AZ75" s="585"/>
      <c r="BA75" s="585"/>
      <c r="BB75" s="585"/>
      <c r="BC75" s="585"/>
      <c r="BD75" s="585"/>
      <c r="BE75" s="585"/>
      <c r="BF75" s="585"/>
      <c r="BG75" s="586"/>
      <c r="BH75" s="587"/>
    </row>
    <row r="76" spans="1:60" s="35" customFormat="1" ht="5.25" customHeight="1">
      <c r="A76" s="584"/>
      <c r="B76" s="585"/>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85"/>
      <c r="AL76" s="585"/>
      <c r="AM76" s="585"/>
      <c r="AN76" s="585"/>
      <c r="AO76" s="585"/>
      <c r="AP76" s="585"/>
      <c r="AQ76" s="585"/>
      <c r="AR76" s="585"/>
      <c r="AS76" s="585"/>
      <c r="AT76" s="585"/>
      <c r="AU76" s="585"/>
      <c r="AV76" s="585"/>
      <c r="AW76" s="585"/>
      <c r="AX76" s="585"/>
      <c r="AY76" s="585"/>
      <c r="AZ76" s="585"/>
      <c r="BA76" s="585"/>
      <c r="BB76" s="585"/>
      <c r="BC76" s="585"/>
      <c r="BD76" s="585"/>
      <c r="BE76" s="585"/>
      <c r="BF76" s="585"/>
      <c r="BG76" s="586"/>
      <c r="BH76" s="587"/>
    </row>
    <row r="77" spans="1:59" s="35" customFormat="1" ht="7.5" customHeight="1">
      <c r="A77" s="968" t="s">
        <v>49</v>
      </c>
      <c r="B77" s="969"/>
      <c r="C77" s="969"/>
      <c r="D77" s="969"/>
      <c r="E77" s="969"/>
      <c r="F77" s="205"/>
      <c r="G77" s="205"/>
      <c r="H77" s="736" t="s">
        <v>50</v>
      </c>
      <c r="I77" s="736"/>
      <c r="J77" s="736"/>
      <c r="K77" s="736"/>
      <c r="L77" s="736"/>
      <c r="M77" s="736"/>
      <c r="N77" s="736"/>
      <c r="O77" s="736"/>
      <c r="P77" s="736"/>
      <c r="Q77" s="736"/>
      <c r="R77" s="736"/>
      <c r="S77" s="736"/>
      <c r="T77" s="736"/>
      <c r="U77" s="736"/>
      <c r="V77" s="736"/>
      <c r="W77" s="736"/>
      <c r="X77" s="736"/>
      <c r="Y77" s="736"/>
      <c r="Z77" s="736"/>
      <c r="AA77" s="736"/>
      <c r="AB77" s="736"/>
      <c r="AC77" s="736"/>
      <c r="AD77" s="736"/>
      <c r="AE77" s="736"/>
      <c r="AF77" s="737"/>
      <c r="AG77" s="620" t="s">
        <v>51</v>
      </c>
      <c r="AH77" s="736"/>
      <c r="AI77" s="736"/>
      <c r="AJ77" s="736"/>
      <c r="AK77" s="736"/>
      <c r="AL77" s="736"/>
      <c r="AM77" s="736"/>
      <c r="AN77" s="736"/>
      <c r="AO77" s="736"/>
      <c r="AP77" s="736"/>
      <c r="AQ77" s="736"/>
      <c r="AR77" s="736"/>
      <c r="AS77" s="736"/>
      <c r="AT77" s="736"/>
      <c r="AU77" s="741"/>
      <c r="AV77" s="742"/>
      <c r="AW77" s="742"/>
      <c r="AX77" s="742"/>
      <c r="AY77" s="742"/>
      <c r="AZ77" s="742"/>
      <c r="BA77" s="742"/>
      <c r="BB77" s="742"/>
      <c r="BC77" s="742"/>
      <c r="BD77" s="742"/>
      <c r="BE77" s="742"/>
      <c r="BF77" s="742"/>
      <c r="BG77" s="743"/>
    </row>
    <row r="78" spans="1:59" s="35" customFormat="1" ht="7.5" customHeight="1">
      <c r="A78" s="970"/>
      <c r="B78" s="971"/>
      <c r="C78" s="971"/>
      <c r="D78" s="971"/>
      <c r="E78" s="971"/>
      <c r="F78" s="206"/>
      <c r="G78" s="206"/>
      <c r="H78" s="738"/>
      <c r="I78" s="738"/>
      <c r="J78" s="738"/>
      <c r="K78" s="738"/>
      <c r="L78" s="738"/>
      <c r="M78" s="738"/>
      <c r="N78" s="738"/>
      <c r="O78" s="738"/>
      <c r="P78" s="738"/>
      <c r="Q78" s="738"/>
      <c r="R78" s="738"/>
      <c r="S78" s="738"/>
      <c r="T78" s="738"/>
      <c r="U78" s="738"/>
      <c r="V78" s="738"/>
      <c r="W78" s="738"/>
      <c r="X78" s="738"/>
      <c r="Y78" s="738"/>
      <c r="Z78" s="738"/>
      <c r="AA78" s="738"/>
      <c r="AB78" s="738"/>
      <c r="AC78" s="738"/>
      <c r="AD78" s="738"/>
      <c r="AE78" s="738"/>
      <c r="AF78" s="739"/>
      <c r="AG78" s="740"/>
      <c r="AH78" s="738"/>
      <c r="AI78" s="738"/>
      <c r="AJ78" s="738"/>
      <c r="AK78" s="738"/>
      <c r="AL78" s="738"/>
      <c r="AM78" s="738"/>
      <c r="AN78" s="738"/>
      <c r="AO78" s="738"/>
      <c r="AP78" s="738"/>
      <c r="AQ78" s="738"/>
      <c r="AR78" s="738"/>
      <c r="AS78" s="738"/>
      <c r="AT78" s="738"/>
      <c r="AU78" s="744"/>
      <c r="AV78" s="745"/>
      <c r="AW78" s="745"/>
      <c r="AX78" s="745"/>
      <c r="AY78" s="745"/>
      <c r="AZ78" s="745"/>
      <c r="BA78" s="745"/>
      <c r="BB78" s="745"/>
      <c r="BC78" s="745"/>
      <c r="BD78" s="745"/>
      <c r="BE78" s="745"/>
      <c r="BF78" s="745"/>
      <c r="BG78" s="746"/>
    </row>
    <row r="79" spans="1:59" s="35" customFormat="1" ht="11.25" customHeight="1">
      <c r="A79" s="41"/>
      <c r="B79" s="44"/>
      <c r="C79" s="44"/>
      <c r="D79" s="45"/>
      <c r="E79" s="45"/>
      <c r="F79" s="45"/>
      <c r="G79" s="45"/>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t="s">
        <v>52</v>
      </c>
      <c r="AH79" s="41"/>
      <c r="AI79" s="41"/>
      <c r="AJ79" s="41"/>
      <c r="AK79" s="41"/>
      <c r="AL79" s="45"/>
      <c r="AM79" s="45"/>
      <c r="AN79" s="45"/>
      <c r="AO79" s="46"/>
      <c r="AP79" s="46"/>
      <c r="AQ79" s="46"/>
      <c r="AR79" s="46"/>
      <c r="AS79" s="46"/>
      <c r="AT79" s="46"/>
      <c r="AU79" s="46"/>
      <c r="AV79" s="46"/>
      <c r="AW79" s="46"/>
      <c r="AX79" s="46"/>
      <c r="AY79" s="46"/>
      <c r="AZ79" s="46"/>
      <c r="BA79" s="46"/>
      <c r="BB79" s="46"/>
      <c r="BC79" s="46"/>
      <c r="BD79" s="46"/>
      <c r="BE79" s="46"/>
      <c r="BF79" s="46"/>
      <c r="BG79" s="47"/>
    </row>
    <row r="80" spans="1:59" s="35" customFormat="1" ht="9" customHeight="1">
      <c r="A80" s="779" t="s">
        <v>295</v>
      </c>
      <c r="B80" s="779"/>
      <c r="C80" s="779"/>
      <c r="D80" s="779"/>
      <c r="E80" s="779"/>
      <c r="F80" s="779"/>
      <c r="G80" s="779"/>
      <c r="H80" s="779"/>
      <c r="I80" s="779"/>
      <c r="J80" s="779"/>
      <c r="K80" s="779"/>
      <c r="L80" s="779"/>
      <c r="M80" s="779"/>
      <c r="N80" s="779"/>
      <c r="O80" s="779"/>
      <c r="P80" s="779"/>
      <c r="Q80" s="779"/>
      <c r="R80" s="779"/>
      <c r="S80" s="779"/>
      <c r="T80" s="779"/>
      <c r="U80" s="779"/>
      <c r="V80" s="779"/>
      <c r="W80" s="779"/>
      <c r="X80" s="779"/>
      <c r="Y80" s="779"/>
      <c r="Z80" s="779"/>
      <c r="AA80" s="779"/>
      <c r="AB80" s="779"/>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779"/>
      <c r="AY80" s="779"/>
      <c r="AZ80" s="779"/>
      <c r="BA80" s="779"/>
      <c r="BB80" s="779"/>
      <c r="BC80" s="779"/>
      <c r="BD80" s="779"/>
      <c r="BE80" s="779"/>
      <c r="BF80" s="779"/>
      <c r="BG80" s="779"/>
    </row>
    <row r="81" spans="2:3" s="35" customFormat="1" ht="3" customHeight="1">
      <c r="B81" s="47"/>
      <c r="C81" s="47"/>
    </row>
    <row r="82" spans="1:59" s="35" customFormat="1" ht="7.5" customHeight="1">
      <c r="A82" s="589" t="s">
        <v>17</v>
      </c>
      <c r="B82" s="590"/>
      <c r="C82" s="590"/>
      <c r="D82" s="590"/>
      <c r="E82" s="590"/>
      <c r="F82" s="590"/>
      <c r="G82" s="590"/>
      <c r="H82" s="590"/>
      <c r="I82" s="590"/>
      <c r="J82" s="590"/>
      <c r="K82" s="590"/>
      <c r="L82" s="590"/>
      <c r="M82" s="590"/>
      <c r="N82" s="590"/>
      <c r="O82" s="590"/>
      <c r="P82" s="590"/>
      <c r="Q82" s="590"/>
      <c r="R82" s="590"/>
      <c r="S82" s="590"/>
      <c r="T82" s="590"/>
      <c r="U82" s="590"/>
      <c r="V82" s="590"/>
      <c r="W82" s="590"/>
      <c r="X82" s="590"/>
      <c r="Y82" s="590"/>
      <c r="Z82" s="590"/>
      <c r="AA82" s="590"/>
      <c r="AB82" s="590"/>
      <c r="AC82" s="967" t="s">
        <v>82</v>
      </c>
      <c r="AD82" s="590"/>
      <c r="AE82" s="590"/>
      <c r="AF82" s="590"/>
      <c r="AG82" s="590"/>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7"/>
    </row>
    <row r="83" spans="1:59" s="35" customFormat="1" ht="7.5" customHeight="1">
      <c r="A83" s="592"/>
      <c r="B83" s="593"/>
      <c r="C83" s="593"/>
      <c r="D83" s="593"/>
      <c r="E83" s="593"/>
      <c r="F83" s="593"/>
      <c r="G83" s="593"/>
      <c r="H83" s="593"/>
      <c r="I83" s="593"/>
      <c r="J83" s="593"/>
      <c r="K83" s="593"/>
      <c r="L83" s="593"/>
      <c r="M83" s="593"/>
      <c r="N83" s="593"/>
      <c r="O83" s="593"/>
      <c r="P83" s="593"/>
      <c r="Q83" s="593"/>
      <c r="R83" s="593"/>
      <c r="S83" s="593"/>
      <c r="T83" s="593"/>
      <c r="U83" s="593"/>
      <c r="V83" s="593"/>
      <c r="W83" s="593"/>
      <c r="X83" s="593"/>
      <c r="Y83" s="593"/>
      <c r="Z83" s="593"/>
      <c r="AA83" s="593"/>
      <c r="AB83" s="593"/>
      <c r="AC83" s="593"/>
      <c r="AD83" s="593"/>
      <c r="AE83" s="593"/>
      <c r="AF83" s="593"/>
      <c r="AG83" s="593"/>
      <c r="AH83" s="206"/>
      <c r="AI83" s="206"/>
      <c r="AJ83" s="206"/>
      <c r="AK83" s="206"/>
      <c r="AL83" s="206"/>
      <c r="AM83" s="206"/>
      <c r="AN83" s="206"/>
      <c r="AO83" s="206"/>
      <c r="AP83" s="206"/>
      <c r="AQ83" s="206"/>
      <c r="AR83" s="206"/>
      <c r="AS83" s="206"/>
      <c r="AT83" s="206"/>
      <c r="AU83" s="206"/>
      <c r="AV83" s="206"/>
      <c r="AW83" s="206"/>
      <c r="AX83" s="206"/>
      <c r="AY83" s="206"/>
      <c r="AZ83" s="206"/>
      <c r="BA83" s="206"/>
      <c r="BB83" s="206"/>
      <c r="BC83" s="206"/>
      <c r="BD83" s="206"/>
      <c r="BE83" s="206"/>
      <c r="BF83" s="206"/>
      <c r="BG83" s="208"/>
    </row>
    <row r="84" spans="1:59" s="48" customFormat="1" ht="9" customHeight="1" hidden="1">
      <c r="A84" s="852" t="s">
        <v>53</v>
      </c>
      <c r="B84" s="892"/>
      <c r="C84" s="892"/>
      <c r="D84" s="892"/>
      <c r="E84" s="892"/>
      <c r="F84" s="892"/>
      <c r="G84" s="958" t="s">
        <v>54</v>
      </c>
      <c r="H84" s="958"/>
      <c r="I84" s="958"/>
      <c r="J84" s="958"/>
      <c r="K84" s="958"/>
      <c r="L84" s="958"/>
      <c r="M84" s="624" t="s">
        <v>55</v>
      </c>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4"/>
      <c r="AL84" s="624"/>
      <c r="AM84" s="624"/>
      <c r="AN84" s="624"/>
      <c r="AO84" s="624"/>
      <c r="AP84" s="624"/>
      <c r="AQ84" s="624"/>
      <c r="AR84" s="624"/>
      <c r="AS84" s="624"/>
      <c r="AT84" s="624"/>
      <c r="AU84" s="624"/>
      <c r="AV84" s="624"/>
      <c r="AW84" s="624"/>
      <c r="AX84" s="624"/>
      <c r="AY84" s="624"/>
      <c r="AZ84" s="624"/>
      <c r="BA84" s="624"/>
      <c r="BB84" s="624"/>
      <c r="BC84" s="624"/>
      <c r="BD84" s="624"/>
      <c r="BE84" s="624"/>
      <c r="BF84" s="624"/>
      <c r="BG84" s="625"/>
    </row>
    <row r="85" spans="1:59" s="48" customFormat="1" ht="9" customHeight="1" hidden="1">
      <c r="A85" s="854"/>
      <c r="B85" s="893"/>
      <c r="C85" s="893"/>
      <c r="D85" s="893"/>
      <c r="E85" s="893"/>
      <c r="F85" s="893"/>
      <c r="G85" s="959"/>
      <c r="H85" s="959"/>
      <c r="I85" s="959"/>
      <c r="J85" s="959"/>
      <c r="K85" s="959"/>
      <c r="L85" s="959"/>
      <c r="M85" s="931" t="s">
        <v>291</v>
      </c>
      <c r="N85" s="931"/>
      <c r="O85" s="931"/>
      <c r="P85" s="931"/>
      <c r="Q85" s="931"/>
      <c r="R85" s="931"/>
      <c r="S85" s="931"/>
      <c r="T85" s="931"/>
      <c r="U85" s="931"/>
      <c r="V85" s="931"/>
      <c r="W85" s="931"/>
      <c r="X85" s="931"/>
      <c r="Y85" s="931"/>
      <c r="Z85" s="931"/>
      <c r="AA85" s="931"/>
      <c r="AB85" s="931"/>
      <c r="AC85" s="931"/>
      <c r="AD85" s="931"/>
      <c r="AE85" s="931"/>
      <c r="AF85" s="931"/>
      <c r="AG85" s="931"/>
      <c r="AH85" s="931"/>
      <c r="AI85" s="931"/>
      <c r="AJ85" s="931"/>
      <c r="AK85" s="931"/>
      <c r="AL85" s="931"/>
      <c r="AM85" s="931"/>
      <c r="AN85" s="931"/>
      <c r="AO85" s="931"/>
      <c r="AP85" s="931"/>
      <c r="AQ85" s="931"/>
      <c r="AR85" s="931"/>
      <c r="AS85" s="931"/>
      <c r="AT85" s="931"/>
      <c r="AU85" s="931"/>
      <c r="AV85" s="931"/>
      <c r="AW85" s="931"/>
      <c r="AX85" s="931"/>
      <c r="AY85" s="931"/>
      <c r="AZ85" s="931"/>
      <c r="BA85" s="931"/>
      <c r="BB85" s="931"/>
      <c r="BC85" s="931"/>
      <c r="BD85" s="931"/>
      <c r="BE85" s="931"/>
      <c r="BF85" s="931"/>
      <c r="BG85" s="932"/>
    </row>
    <row r="86" spans="1:59" s="48" customFormat="1" ht="9" customHeight="1" hidden="1">
      <c r="A86" s="854"/>
      <c r="B86" s="893"/>
      <c r="C86" s="893"/>
      <c r="D86" s="893"/>
      <c r="E86" s="893"/>
      <c r="F86" s="893"/>
      <c r="G86" s="959" t="s">
        <v>96</v>
      </c>
      <c r="H86" s="959"/>
      <c r="I86" s="959"/>
      <c r="J86" s="959"/>
      <c r="K86" s="959"/>
      <c r="L86" s="959"/>
      <c r="M86" s="931" t="s">
        <v>193</v>
      </c>
      <c r="N86" s="931"/>
      <c r="O86" s="931"/>
      <c r="P86" s="931"/>
      <c r="Q86" s="931"/>
      <c r="R86" s="931"/>
      <c r="S86" s="931"/>
      <c r="T86" s="931"/>
      <c r="U86" s="931"/>
      <c r="V86" s="931"/>
      <c r="W86" s="931"/>
      <c r="X86" s="931"/>
      <c r="Y86" s="931"/>
      <c r="Z86" s="931"/>
      <c r="AA86" s="931"/>
      <c r="AB86" s="931"/>
      <c r="AC86" s="931"/>
      <c r="AD86" s="931"/>
      <c r="AE86" s="931"/>
      <c r="AF86" s="931"/>
      <c r="AG86" s="931"/>
      <c r="AH86" s="931"/>
      <c r="AI86" s="931"/>
      <c r="AJ86" s="931"/>
      <c r="AK86" s="931"/>
      <c r="AL86" s="931"/>
      <c r="AM86" s="931"/>
      <c r="AN86" s="931"/>
      <c r="AO86" s="931"/>
      <c r="AP86" s="931"/>
      <c r="AQ86" s="931"/>
      <c r="AR86" s="931"/>
      <c r="AS86" s="931"/>
      <c r="AT86" s="931"/>
      <c r="AU86" s="931"/>
      <c r="AV86" s="931"/>
      <c r="AW86" s="931"/>
      <c r="AX86" s="931"/>
      <c r="AY86" s="931"/>
      <c r="AZ86" s="931"/>
      <c r="BA86" s="931"/>
      <c r="BB86" s="931"/>
      <c r="BC86" s="931"/>
      <c r="BD86" s="931"/>
      <c r="BE86" s="931"/>
      <c r="BF86" s="931"/>
      <c r="BG86" s="932"/>
    </row>
    <row r="87" spans="1:59" s="48" customFormat="1" ht="9" customHeight="1" hidden="1">
      <c r="A87" s="961"/>
      <c r="B87" s="962"/>
      <c r="C87" s="962"/>
      <c r="D87" s="962"/>
      <c r="E87" s="962"/>
      <c r="F87" s="962"/>
      <c r="G87" s="960"/>
      <c r="H87" s="960"/>
      <c r="I87" s="960"/>
      <c r="J87" s="960"/>
      <c r="K87" s="960"/>
      <c r="L87" s="960"/>
      <c r="M87" s="626" t="s">
        <v>194</v>
      </c>
      <c r="N87" s="626"/>
      <c r="O87" s="626"/>
      <c r="P87" s="626"/>
      <c r="Q87" s="626"/>
      <c r="R87" s="626"/>
      <c r="S87" s="626"/>
      <c r="T87" s="626"/>
      <c r="U87" s="626"/>
      <c r="V87" s="626"/>
      <c r="W87" s="626"/>
      <c r="X87" s="626"/>
      <c r="Y87" s="626"/>
      <c r="Z87" s="626"/>
      <c r="AA87" s="626"/>
      <c r="AB87" s="626"/>
      <c r="AC87" s="626"/>
      <c r="AD87" s="626"/>
      <c r="AE87" s="626"/>
      <c r="AF87" s="626"/>
      <c r="AG87" s="626"/>
      <c r="AH87" s="626"/>
      <c r="AI87" s="626"/>
      <c r="AJ87" s="626"/>
      <c r="AK87" s="626"/>
      <c r="AL87" s="626"/>
      <c r="AM87" s="626"/>
      <c r="AN87" s="626"/>
      <c r="AO87" s="626"/>
      <c r="AP87" s="626"/>
      <c r="AQ87" s="626"/>
      <c r="AR87" s="626"/>
      <c r="AS87" s="626"/>
      <c r="AT87" s="626"/>
      <c r="AU87" s="626"/>
      <c r="AV87" s="626"/>
      <c r="AW87" s="626"/>
      <c r="AX87" s="626"/>
      <c r="AY87" s="626"/>
      <c r="AZ87" s="626"/>
      <c r="BA87" s="626"/>
      <c r="BB87" s="626"/>
      <c r="BC87" s="626"/>
      <c r="BD87" s="626"/>
      <c r="BE87" s="626"/>
      <c r="BF87" s="626"/>
      <c r="BG87" s="627"/>
    </row>
    <row r="88" spans="1:59" s="35" customFormat="1" ht="8.25" customHeight="1">
      <c r="A88" s="608" t="s">
        <v>195</v>
      </c>
      <c r="B88" s="609"/>
      <c r="C88" s="609"/>
      <c r="D88" s="609"/>
      <c r="E88" s="609"/>
      <c r="F88" s="609"/>
      <c r="G88" s="609"/>
      <c r="H88" s="609"/>
      <c r="I88" s="609"/>
      <c r="J88" s="609"/>
      <c r="K88" s="609"/>
      <c r="L88" s="609"/>
      <c r="M88" s="609"/>
      <c r="N88" s="609"/>
      <c r="O88" s="609"/>
      <c r="P88" s="609"/>
      <c r="Q88" s="609"/>
      <c r="R88" s="609"/>
      <c r="S88" s="609"/>
      <c r="T88" s="609"/>
      <c r="U88" s="609"/>
      <c r="V88" s="609"/>
      <c r="W88" s="609"/>
      <c r="X88" s="609"/>
      <c r="Y88" s="610"/>
      <c r="Z88" s="614" t="s">
        <v>100</v>
      </c>
      <c r="AA88" s="615"/>
      <c r="AB88" s="615"/>
      <c r="AC88" s="615"/>
      <c r="AD88" s="615"/>
      <c r="AE88" s="615"/>
      <c r="AF88" s="615"/>
      <c r="AG88" s="615"/>
      <c r="AH88" s="615"/>
      <c r="AI88" s="615"/>
      <c r="AJ88" s="616"/>
      <c r="AK88" s="614" t="s">
        <v>93</v>
      </c>
      <c r="AL88" s="615"/>
      <c r="AM88" s="615"/>
      <c r="AN88" s="615"/>
      <c r="AO88" s="615"/>
      <c r="AP88" s="616"/>
      <c r="AQ88" s="614" t="s">
        <v>107</v>
      </c>
      <c r="AR88" s="609"/>
      <c r="AS88" s="609"/>
      <c r="AT88" s="609"/>
      <c r="AU88" s="609"/>
      <c r="AV88" s="610"/>
      <c r="AW88" s="858" t="s">
        <v>109</v>
      </c>
      <c r="AX88" s="859"/>
      <c r="AY88" s="859"/>
      <c r="AZ88" s="859"/>
      <c r="BA88" s="859"/>
      <c r="BB88" s="859"/>
      <c r="BC88" s="859"/>
      <c r="BD88" s="859"/>
      <c r="BE88" s="859"/>
      <c r="BF88" s="859"/>
      <c r="BG88" s="860"/>
    </row>
    <row r="89" spans="1:59" s="35" customFormat="1" ht="8.2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3"/>
      <c r="Z89" s="617"/>
      <c r="AA89" s="618"/>
      <c r="AB89" s="618"/>
      <c r="AC89" s="618"/>
      <c r="AD89" s="618"/>
      <c r="AE89" s="618"/>
      <c r="AF89" s="618"/>
      <c r="AG89" s="618"/>
      <c r="AH89" s="618"/>
      <c r="AI89" s="618"/>
      <c r="AJ89" s="619"/>
      <c r="AK89" s="611" t="s">
        <v>94</v>
      </c>
      <c r="AL89" s="612"/>
      <c r="AM89" s="612"/>
      <c r="AN89" s="612"/>
      <c r="AO89" s="612"/>
      <c r="AP89" s="613"/>
      <c r="AQ89" s="611"/>
      <c r="AR89" s="612"/>
      <c r="AS89" s="612"/>
      <c r="AT89" s="612"/>
      <c r="AU89" s="612"/>
      <c r="AV89" s="613"/>
      <c r="AW89" s="861"/>
      <c r="AX89" s="862"/>
      <c r="AY89" s="862"/>
      <c r="AZ89" s="862"/>
      <c r="BA89" s="862"/>
      <c r="BB89" s="862"/>
      <c r="BC89" s="862"/>
      <c r="BD89" s="862"/>
      <c r="BE89" s="862"/>
      <c r="BF89" s="862"/>
      <c r="BG89" s="863"/>
    </row>
    <row r="90" spans="1:59" s="35" customFormat="1" ht="9" customHeight="1">
      <c r="A90" s="571">
        <v>1</v>
      </c>
      <c r="B90" s="598" t="s">
        <v>89</v>
      </c>
      <c r="C90" s="598"/>
      <c r="D90" s="598"/>
      <c r="E90" s="598"/>
      <c r="F90" s="598"/>
      <c r="G90" s="598"/>
      <c r="H90" s="598"/>
      <c r="I90" s="598"/>
      <c r="J90" s="598"/>
      <c r="K90" s="598"/>
      <c r="L90" s="598"/>
      <c r="M90" s="598"/>
      <c r="N90" s="598"/>
      <c r="O90" s="598"/>
      <c r="P90" s="598"/>
      <c r="Q90" s="598"/>
      <c r="R90" s="598"/>
      <c r="S90" s="598"/>
      <c r="T90" s="598"/>
      <c r="U90" s="598"/>
      <c r="V90" s="598"/>
      <c r="W90" s="598"/>
      <c r="X90" s="598"/>
      <c r="Y90" s="599"/>
      <c r="Z90" s="784"/>
      <c r="AA90" s="785"/>
      <c r="AB90" s="785"/>
      <c r="AC90" s="785"/>
      <c r="AD90" s="785"/>
      <c r="AE90" s="785"/>
      <c r="AF90" s="785"/>
      <c r="AG90" s="785"/>
      <c r="AH90" s="785"/>
      <c r="AI90" s="785"/>
      <c r="AJ90" s="786"/>
      <c r="AK90" s="963" t="s">
        <v>102</v>
      </c>
      <c r="AL90" s="964"/>
      <c r="AM90" s="964"/>
      <c r="AN90" s="964"/>
      <c r="AO90" s="964"/>
      <c r="AP90" s="965"/>
      <c r="AQ90" s="916" t="s">
        <v>103</v>
      </c>
      <c r="AR90" s="782"/>
      <c r="AS90" s="782"/>
      <c r="AT90" s="782"/>
      <c r="AU90" s="782"/>
      <c r="AV90" s="917"/>
      <c r="AW90" s="784"/>
      <c r="AX90" s="785"/>
      <c r="AY90" s="785"/>
      <c r="AZ90" s="785"/>
      <c r="BA90" s="785"/>
      <c r="BB90" s="785"/>
      <c r="BC90" s="785"/>
      <c r="BD90" s="785"/>
      <c r="BE90" s="785"/>
      <c r="BF90" s="785"/>
      <c r="BG90" s="786"/>
    </row>
    <row r="91" spans="1:59" s="35" customFormat="1" ht="9" customHeight="1">
      <c r="A91" s="573"/>
      <c r="B91" s="600" t="s">
        <v>361</v>
      </c>
      <c r="C91" s="600"/>
      <c r="D91" s="600"/>
      <c r="E91" s="600"/>
      <c r="F91" s="600"/>
      <c r="G91" s="600"/>
      <c r="H91" s="600"/>
      <c r="I91" s="600"/>
      <c r="J91" s="600"/>
      <c r="K91" s="600"/>
      <c r="L91" s="600"/>
      <c r="M91" s="600"/>
      <c r="N91" s="600"/>
      <c r="O91" s="600"/>
      <c r="P91" s="600"/>
      <c r="Q91" s="600"/>
      <c r="R91" s="600"/>
      <c r="S91" s="600"/>
      <c r="T91" s="600"/>
      <c r="U91" s="600"/>
      <c r="V91" s="600"/>
      <c r="W91" s="600"/>
      <c r="X91" s="600"/>
      <c r="Y91" s="601"/>
      <c r="Z91" s="787"/>
      <c r="AA91" s="788"/>
      <c r="AB91" s="788"/>
      <c r="AC91" s="788"/>
      <c r="AD91" s="788"/>
      <c r="AE91" s="788"/>
      <c r="AF91" s="788"/>
      <c r="AG91" s="788"/>
      <c r="AH91" s="788"/>
      <c r="AI91" s="788"/>
      <c r="AJ91" s="789"/>
      <c r="AK91" s="963"/>
      <c r="AL91" s="964"/>
      <c r="AM91" s="964"/>
      <c r="AN91" s="964"/>
      <c r="AO91" s="964"/>
      <c r="AP91" s="965"/>
      <c r="AQ91" s="53"/>
      <c r="AR91" s="51"/>
      <c r="AS91" s="782">
        <v>0.001</v>
      </c>
      <c r="AT91" s="782"/>
      <c r="AU91" s="782"/>
      <c r="AV91" s="52"/>
      <c r="AW91" s="787"/>
      <c r="AX91" s="788"/>
      <c r="AY91" s="788"/>
      <c r="AZ91" s="788"/>
      <c r="BA91" s="788"/>
      <c r="BB91" s="788"/>
      <c r="BC91" s="788"/>
      <c r="BD91" s="788"/>
      <c r="BE91" s="788"/>
      <c r="BF91" s="788"/>
      <c r="BG91" s="789"/>
    </row>
    <row r="92" spans="1:59" s="35" customFormat="1" ht="9" customHeight="1">
      <c r="A92" s="571">
        <v>2</v>
      </c>
      <c r="B92" s="598" t="s">
        <v>362</v>
      </c>
      <c r="C92" s="598"/>
      <c r="D92" s="598"/>
      <c r="E92" s="598"/>
      <c r="F92" s="598"/>
      <c r="G92" s="598"/>
      <c r="H92" s="598"/>
      <c r="I92" s="598"/>
      <c r="J92" s="598"/>
      <c r="K92" s="598"/>
      <c r="L92" s="598"/>
      <c r="M92" s="598"/>
      <c r="N92" s="598"/>
      <c r="O92" s="598"/>
      <c r="P92" s="598"/>
      <c r="Q92" s="598"/>
      <c r="R92" s="598"/>
      <c r="S92" s="598"/>
      <c r="T92" s="598"/>
      <c r="U92" s="598"/>
      <c r="V92" s="598"/>
      <c r="W92" s="598"/>
      <c r="X92" s="598"/>
      <c r="Y92" s="599"/>
      <c r="Z92" s="784"/>
      <c r="AA92" s="785"/>
      <c r="AB92" s="785"/>
      <c r="AC92" s="785"/>
      <c r="AD92" s="785"/>
      <c r="AE92" s="785"/>
      <c r="AF92" s="785"/>
      <c r="AG92" s="785"/>
      <c r="AH92" s="785"/>
      <c r="AI92" s="785"/>
      <c r="AJ92" s="786"/>
      <c r="AK92" s="608" t="s">
        <v>56</v>
      </c>
      <c r="AL92" s="609"/>
      <c r="AM92" s="609"/>
      <c r="AN92" s="609"/>
      <c r="AO92" s="609"/>
      <c r="AP92" s="610"/>
      <c r="AW92" s="784"/>
      <c r="AX92" s="785"/>
      <c r="AY92" s="785"/>
      <c r="AZ92" s="785"/>
      <c r="BA92" s="785"/>
      <c r="BB92" s="785"/>
      <c r="BC92" s="785"/>
      <c r="BD92" s="785"/>
      <c r="BE92" s="785"/>
      <c r="BF92" s="785"/>
      <c r="BG92" s="786"/>
    </row>
    <row r="93" spans="1:59" s="35" customFormat="1" ht="9" customHeight="1">
      <c r="A93" s="573"/>
      <c r="B93" s="600" t="s">
        <v>0</v>
      </c>
      <c r="C93" s="600"/>
      <c r="D93" s="600"/>
      <c r="E93" s="600"/>
      <c r="F93" s="600"/>
      <c r="G93" s="600"/>
      <c r="H93" s="600"/>
      <c r="I93" s="600"/>
      <c r="J93" s="600"/>
      <c r="K93" s="600"/>
      <c r="L93" s="600"/>
      <c r="M93" s="600"/>
      <c r="N93" s="600"/>
      <c r="O93" s="600"/>
      <c r="P93" s="600"/>
      <c r="Q93" s="600"/>
      <c r="R93" s="600"/>
      <c r="S93" s="600"/>
      <c r="T93" s="600"/>
      <c r="U93" s="600"/>
      <c r="V93" s="600"/>
      <c r="W93" s="600"/>
      <c r="X93" s="600"/>
      <c r="Y93" s="601"/>
      <c r="Z93" s="787"/>
      <c r="AA93" s="788"/>
      <c r="AB93" s="788"/>
      <c r="AC93" s="788"/>
      <c r="AD93" s="788"/>
      <c r="AE93" s="788"/>
      <c r="AF93" s="788"/>
      <c r="AG93" s="788"/>
      <c r="AH93" s="788"/>
      <c r="AI93" s="788"/>
      <c r="AJ93" s="789"/>
      <c r="AK93" s="611"/>
      <c r="AL93" s="612"/>
      <c r="AM93" s="612"/>
      <c r="AN93" s="612"/>
      <c r="AO93" s="612"/>
      <c r="AP93" s="613"/>
      <c r="AQ93" s="916" t="s">
        <v>57</v>
      </c>
      <c r="AR93" s="782"/>
      <c r="AS93" s="782"/>
      <c r="AT93" s="782"/>
      <c r="AU93" s="782"/>
      <c r="AV93" s="917"/>
      <c r="AW93" s="787"/>
      <c r="AX93" s="788"/>
      <c r="AY93" s="788"/>
      <c r="AZ93" s="788"/>
      <c r="BA93" s="788"/>
      <c r="BB93" s="788"/>
      <c r="BC93" s="788"/>
      <c r="BD93" s="788"/>
      <c r="BE93" s="788"/>
      <c r="BF93" s="788"/>
      <c r="BG93" s="789"/>
    </row>
    <row r="94" spans="1:59" s="35" customFormat="1" ht="9" customHeight="1">
      <c r="A94" s="571">
        <v>3</v>
      </c>
      <c r="B94" s="598" t="s">
        <v>1</v>
      </c>
      <c r="C94" s="598"/>
      <c r="D94" s="598"/>
      <c r="E94" s="598"/>
      <c r="F94" s="598"/>
      <c r="G94" s="598"/>
      <c r="H94" s="598"/>
      <c r="I94" s="598"/>
      <c r="J94" s="598"/>
      <c r="K94" s="598"/>
      <c r="L94" s="598"/>
      <c r="M94" s="598"/>
      <c r="N94" s="598"/>
      <c r="O94" s="598"/>
      <c r="P94" s="598"/>
      <c r="Q94" s="598"/>
      <c r="R94" s="598"/>
      <c r="S94" s="598"/>
      <c r="T94" s="598"/>
      <c r="U94" s="598"/>
      <c r="V94" s="598"/>
      <c r="W94" s="598"/>
      <c r="X94" s="598"/>
      <c r="Y94" s="599"/>
      <c r="Z94" s="784"/>
      <c r="AA94" s="785"/>
      <c r="AB94" s="785"/>
      <c r="AC94" s="785"/>
      <c r="AD94" s="785"/>
      <c r="AE94" s="785"/>
      <c r="AF94" s="785"/>
      <c r="AG94" s="785"/>
      <c r="AH94" s="785"/>
      <c r="AI94" s="785"/>
      <c r="AJ94" s="786"/>
      <c r="AK94" s="608" t="s">
        <v>58</v>
      </c>
      <c r="AL94" s="609"/>
      <c r="AM94" s="609"/>
      <c r="AN94" s="609"/>
      <c r="AO94" s="609"/>
      <c r="AP94" s="610"/>
      <c r="AQ94" s="53"/>
      <c r="AR94" s="51"/>
      <c r="AS94" s="782">
        <v>0.0013</v>
      </c>
      <c r="AT94" s="782"/>
      <c r="AU94" s="782"/>
      <c r="AV94" s="52"/>
      <c r="AW94" s="784"/>
      <c r="AX94" s="785"/>
      <c r="AY94" s="785"/>
      <c r="AZ94" s="785"/>
      <c r="BA94" s="785"/>
      <c r="BB94" s="785"/>
      <c r="BC94" s="785"/>
      <c r="BD94" s="785"/>
      <c r="BE94" s="785"/>
      <c r="BF94" s="785"/>
      <c r="BG94" s="786"/>
    </row>
    <row r="95" spans="1:59" s="35" customFormat="1" ht="9" customHeight="1">
      <c r="A95" s="573"/>
      <c r="B95" s="600" t="s">
        <v>2</v>
      </c>
      <c r="C95" s="600"/>
      <c r="D95" s="600"/>
      <c r="E95" s="600"/>
      <c r="F95" s="600"/>
      <c r="G95" s="600"/>
      <c r="H95" s="600"/>
      <c r="I95" s="600"/>
      <c r="J95" s="600"/>
      <c r="K95" s="600"/>
      <c r="L95" s="600"/>
      <c r="M95" s="600"/>
      <c r="N95" s="600"/>
      <c r="O95" s="600"/>
      <c r="P95" s="600"/>
      <c r="Q95" s="600"/>
      <c r="R95" s="600"/>
      <c r="S95" s="600"/>
      <c r="T95" s="600"/>
      <c r="U95" s="600"/>
      <c r="V95" s="600"/>
      <c r="W95" s="600"/>
      <c r="X95" s="600"/>
      <c r="Y95" s="601"/>
      <c r="Z95" s="787"/>
      <c r="AA95" s="788"/>
      <c r="AB95" s="788"/>
      <c r="AC95" s="788"/>
      <c r="AD95" s="788"/>
      <c r="AE95" s="788"/>
      <c r="AF95" s="788"/>
      <c r="AG95" s="788"/>
      <c r="AH95" s="788"/>
      <c r="AI95" s="788"/>
      <c r="AJ95" s="789"/>
      <c r="AK95" s="611"/>
      <c r="AL95" s="612"/>
      <c r="AM95" s="612"/>
      <c r="AN95" s="612"/>
      <c r="AO95" s="612"/>
      <c r="AP95" s="613"/>
      <c r="AQ95" s="54"/>
      <c r="AR95" s="55"/>
      <c r="AS95" s="783"/>
      <c r="AT95" s="783"/>
      <c r="AU95" s="783"/>
      <c r="AV95" s="56"/>
      <c r="AW95" s="787"/>
      <c r="AX95" s="788"/>
      <c r="AY95" s="788"/>
      <c r="AZ95" s="788"/>
      <c r="BA95" s="788"/>
      <c r="BB95" s="788"/>
      <c r="BC95" s="788"/>
      <c r="BD95" s="788"/>
      <c r="BE95" s="788"/>
      <c r="BF95" s="788"/>
      <c r="BG95" s="789"/>
    </row>
    <row r="96" spans="1:59" s="35" customFormat="1" ht="8.25" customHeight="1">
      <c r="A96" s="768" t="s">
        <v>215</v>
      </c>
      <c r="B96" s="769"/>
      <c r="C96" s="769"/>
      <c r="D96" s="769"/>
      <c r="E96" s="769"/>
      <c r="F96" s="769"/>
      <c r="G96" s="769"/>
      <c r="H96" s="769"/>
      <c r="I96" s="769"/>
      <c r="J96" s="769"/>
      <c r="K96" s="769"/>
      <c r="L96" s="769"/>
      <c r="M96" s="769"/>
      <c r="N96" s="769"/>
      <c r="O96" s="769"/>
      <c r="P96" s="769"/>
      <c r="Q96" s="769"/>
      <c r="R96" s="769"/>
      <c r="S96" s="769"/>
      <c r="T96" s="769"/>
      <c r="U96" s="769"/>
      <c r="V96" s="769"/>
      <c r="W96" s="769"/>
      <c r="X96" s="769"/>
      <c r="Y96" s="770"/>
      <c r="Z96" s="784">
        <f>SUM(Z90:AJ95)</f>
        <v>0</v>
      </c>
      <c r="AA96" s="785"/>
      <c r="AB96" s="785"/>
      <c r="AC96" s="785"/>
      <c r="AD96" s="785"/>
      <c r="AE96" s="785"/>
      <c r="AF96" s="785"/>
      <c r="AG96" s="785"/>
      <c r="AH96" s="785"/>
      <c r="AI96" s="785"/>
      <c r="AJ96" s="786"/>
      <c r="AK96" s="608" t="s">
        <v>59</v>
      </c>
      <c r="AL96" s="609"/>
      <c r="AM96" s="609"/>
      <c r="AN96" s="609"/>
      <c r="AO96" s="609"/>
      <c r="AP96" s="610"/>
      <c r="AQ96" s="608" t="s">
        <v>59</v>
      </c>
      <c r="AR96" s="609"/>
      <c r="AS96" s="609"/>
      <c r="AT96" s="609"/>
      <c r="AU96" s="609"/>
      <c r="AV96" s="610"/>
      <c r="AW96" s="784">
        <f>SUM(AW90:BG95)</f>
        <v>0</v>
      </c>
      <c r="AX96" s="785"/>
      <c r="AY96" s="785"/>
      <c r="AZ96" s="785"/>
      <c r="BA96" s="785"/>
      <c r="BB96" s="785"/>
      <c r="BC96" s="785"/>
      <c r="BD96" s="785"/>
      <c r="BE96" s="785"/>
      <c r="BF96" s="785"/>
      <c r="BG96" s="786"/>
    </row>
    <row r="97" spans="1:59" s="35" customFormat="1" ht="8.25" customHeight="1">
      <c r="A97" s="771"/>
      <c r="B97" s="772"/>
      <c r="C97" s="772"/>
      <c r="D97" s="772"/>
      <c r="E97" s="772"/>
      <c r="F97" s="772"/>
      <c r="G97" s="772"/>
      <c r="H97" s="772"/>
      <c r="I97" s="772"/>
      <c r="J97" s="772"/>
      <c r="K97" s="772"/>
      <c r="L97" s="772"/>
      <c r="M97" s="772"/>
      <c r="N97" s="772"/>
      <c r="O97" s="772"/>
      <c r="P97" s="772"/>
      <c r="Q97" s="772"/>
      <c r="R97" s="772"/>
      <c r="S97" s="772"/>
      <c r="T97" s="772"/>
      <c r="U97" s="772"/>
      <c r="V97" s="772"/>
      <c r="W97" s="772"/>
      <c r="X97" s="772"/>
      <c r="Y97" s="773"/>
      <c r="Z97" s="787"/>
      <c r="AA97" s="788"/>
      <c r="AB97" s="788"/>
      <c r="AC97" s="788"/>
      <c r="AD97" s="788"/>
      <c r="AE97" s="788"/>
      <c r="AF97" s="788"/>
      <c r="AG97" s="788"/>
      <c r="AH97" s="788"/>
      <c r="AI97" s="788"/>
      <c r="AJ97" s="789"/>
      <c r="AK97" s="611"/>
      <c r="AL97" s="612"/>
      <c r="AM97" s="612"/>
      <c r="AN97" s="612"/>
      <c r="AO97" s="612"/>
      <c r="AP97" s="613"/>
      <c r="AQ97" s="611"/>
      <c r="AR97" s="612"/>
      <c r="AS97" s="612"/>
      <c r="AT97" s="612"/>
      <c r="AU97" s="612"/>
      <c r="AV97" s="613"/>
      <c r="AW97" s="787"/>
      <c r="AX97" s="788"/>
      <c r="AY97" s="788"/>
      <c r="AZ97" s="788"/>
      <c r="BA97" s="788"/>
      <c r="BB97" s="788"/>
      <c r="BC97" s="788"/>
      <c r="BD97" s="788"/>
      <c r="BE97" s="788"/>
      <c r="BF97" s="788"/>
      <c r="BG97" s="789"/>
    </row>
    <row r="98" spans="1:59" s="35" customFormat="1" ht="15" customHeight="1">
      <c r="A98" s="844" t="s">
        <v>19</v>
      </c>
      <c r="B98" s="845"/>
      <c r="C98" s="845"/>
      <c r="D98" s="918"/>
      <c r="E98" s="918"/>
      <c r="F98" s="918"/>
      <c r="G98" s="918"/>
      <c r="H98" s="918"/>
      <c r="I98" s="918"/>
      <c r="J98" s="918"/>
      <c r="K98" s="918"/>
      <c r="L98" s="918"/>
      <c r="M98" s="918"/>
      <c r="N98" s="918"/>
      <c r="O98" s="918"/>
      <c r="P98" s="918"/>
      <c r="Q98" s="918"/>
      <c r="R98" s="918"/>
      <c r="S98" s="918"/>
      <c r="T98" s="918"/>
      <c r="U98" s="918"/>
      <c r="V98" s="918"/>
      <c r="W98" s="918"/>
      <c r="X98" s="918"/>
      <c r="Y98" s="918"/>
      <c r="Z98" s="918"/>
      <c r="AA98" s="918"/>
      <c r="AB98" s="918"/>
      <c r="AC98" s="918"/>
      <c r="AD98" s="918"/>
      <c r="AE98" s="918"/>
      <c r="AF98" s="918"/>
      <c r="AG98" s="918"/>
      <c r="AH98" s="918"/>
      <c r="AI98" s="918"/>
      <c r="AJ98" s="918"/>
      <c r="AK98" s="918"/>
      <c r="AL98" s="918"/>
      <c r="AM98" s="918"/>
      <c r="AN98" s="918"/>
      <c r="AO98" s="918"/>
      <c r="AP98" s="918"/>
      <c r="AQ98" s="918"/>
      <c r="AR98" s="918"/>
      <c r="AS98" s="918"/>
      <c r="AT98" s="918"/>
      <c r="AU98" s="918"/>
      <c r="AV98" s="918"/>
      <c r="AW98" s="918"/>
      <c r="AX98" s="918"/>
      <c r="AY98" s="918"/>
      <c r="AZ98" s="918"/>
      <c r="BA98" s="918"/>
      <c r="BB98" s="918"/>
      <c r="BC98" s="918"/>
      <c r="BD98" s="918"/>
      <c r="BE98" s="918"/>
      <c r="BF98" s="918"/>
      <c r="BG98" s="919"/>
    </row>
    <row r="99" spans="1:59" s="35" customFormat="1" ht="15" customHeight="1">
      <c r="A99" s="49"/>
      <c r="B99" s="778" t="s">
        <v>60</v>
      </c>
      <c r="C99" s="778"/>
      <c r="D99" s="778"/>
      <c r="E99" s="778"/>
      <c r="F99" s="778"/>
      <c r="G99" s="778"/>
      <c r="H99" s="778"/>
      <c r="I99" s="778"/>
      <c r="J99" s="778"/>
      <c r="K99" s="778"/>
      <c r="L99" s="778"/>
      <c r="M99" s="778"/>
      <c r="N99" s="778"/>
      <c r="O99" s="778"/>
      <c r="P99" s="778"/>
      <c r="Q99" s="778"/>
      <c r="R99" s="778"/>
      <c r="S99" s="778"/>
      <c r="T99" s="778"/>
      <c r="U99" s="778"/>
      <c r="V99" s="778"/>
      <c r="W99" s="778"/>
      <c r="X99" s="778"/>
      <c r="Y99" s="778"/>
      <c r="Z99" s="778"/>
      <c r="AA99" s="778"/>
      <c r="AB99" s="778"/>
      <c r="AC99" s="778"/>
      <c r="AD99" s="778"/>
      <c r="AE99" s="778"/>
      <c r="AF99" s="778"/>
      <c r="AG99" s="774" t="s">
        <v>61</v>
      </c>
      <c r="AH99" s="775"/>
      <c r="AI99" s="775"/>
      <c r="AJ99" s="775"/>
      <c r="AK99" s="776"/>
      <c r="AL99" s="776"/>
      <c r="AM99" s="776"/>
      <c r="AN99" s="776"/>
      <c r="AO99" s="776"/>
      <c r="AP99" s="777"/>
      <c r="AQ99" s="920">
        <v>0.0005</v>
      </c>
      <c r="AR99" s="921"/>
      <c r="AS99" s="921"/>
      <c r="AT99" s="921"/>
      <c r="AU99" s="921"/>
      <c r="AV99" s="921"/>
      <c r="AW99" s="922">
        <f>AK99*AQ99</f>
        <v>0</v>
      </c>
      <c r="AX99" s="922"/>
      <c r="AY99" s="922"/>
      <c r="AZ99" s="922"/>
      <c r="BA99" s="922"/>
      <c r="BB99" s="922"/>
      <c r="BC99" s="922"/>
      <c r="BD99" s="922"/>
      <c r="BE99" s="922"/>
      <c r="BF99" s="922"/>
      <c r="BG99" s="922"/>
    </row>
    <row r="100" spans="1:59" s="57" customFormat="1" ht="5.25" customHeight="1">
      <c r="A100" s="844" t="s">
        <v>62</v>
      </c>
      <c r="B100" s="845"/>
      <c r="C100" s="845"/>
      <c r="D100" s="845"/>
      <c r="E100" s="845"/>
      <c r="F100" s="845"/>
      <c r="G100" s="705" t="s">
        <v>63</v>
      </c>
      <c r="H100" s="705"/>
      <c r="I100" s="705"/>
      <c r="J100" s="705"/>
      <c r="K100" s="705"/>
      <c r="L100" s="705"/>
      <c r="M100" s="705"/>
      <c r="N100" s="705"/>
      <c r="O100" s="705"/>
      <c r="P100" s="705"/>
      <c r="Q100" s="705"/>
      <c r="R100" s="705"/>
      <c r="S100" s="705"/>
      <c r="T100" s="705"/>
      <c r="U100" s="705"/>
      <c r="V100" s="705"/>
      <c r="W100" s="705"/>
      <c r="X100" s="705"/>
      <c r="Y100" s="705"/>
      <c r="Z100" s="705"/>
      <c r="AA100" s="705"/>
      <c r="AB100" s="705"/>
      <c r="AC100" s="705"/>
      <c r="AD100" s="705"/>
      <c r="AE100" s="705"/>
      <c r="AF100" s="705"/>
      <c r="AG100" s="705"/>
      <c r="AH100" s="705"/>
      <c r="AI100" s="705"/>
      <c r="AJ100" s="705"/>
      <c r="AK100" s="705"/>
      <c r="AL100" s="705"/>
      <c r="AM100" s="705"/>
      <c r="AN100" s="705"/>
      <c r="AO100" s="705"/>
      <c r="AP100" s="705"/>
      <c r="AQ100" s="705"/>
      <c r="AR100" s="705"/>
      <c r="AS100" s="705"/>
      <c r="AT100" s="705"/>
      <c r="AU100" s="705"/>
      <c r="AV100" s="705"/>
      <c r="AW100" s="705"/>
      <c r="AX100" s="705"/>
      <c r="AY100" s="705"/>
      <c r="AZ100" s="705"/>
      <c r="BA100" s="705"/>
      <c r="BB100" s="705"/>
      <c r="BC100" s="705"/>
      <c r="BD100" s="705"/>
      <c r="BE100" s="705"/>
      <c r="BF100" s="705"/>
      <c r="BG100" s="706"/>
    </row>
    <row r="101" spans="1:59" s="57" customFormat="1" ht="5.25" customHeight="1">
      <c r="A101" s="954"/>
      <c r="B101" s="955"/>
      <c r="C101" s="955"/>
      <c r="D101" s="955"/>
      <c r="E101" s="955"/>
      <c r="F101" s="955"/>
      <c r="G101" s="914"/>
      <c r="H101" s="914"/>
      <c r="I101" s="914"/>
      <c r="J101" s="914"/>
      <c r="K101" s="914"/>
      <c r="L101" s="914"/>
      <c r="M101" s="914"/>
      <c r="N101" s="914"/>
      <c r="O101" s="914"/>
      <c r="P101" s="914"/>
      <c r="Q101" s="914"/>
      <c r="R101" s="914"/>
      <c r="S101" s="914"/>
      <c r="T101" s="914"/>
      <c r="U101" s="914"/>
      <c r="V101" s="914"/>
      <c r="W101" s="914"/>
      <c r="X101" s="914"/>
      <c r="Y101" s="914"/>
      <c r="Z101" s="914"/>
      <c r="AA101" s="914"/>
      <c r="AB101" s="914"/>
      <c r="AC101" s="914"/>
      <c r="AD101" s="914"/>
      <c r="AE101" s="914"/>
      <c r="AF101" s="914"/>
      <c r="AG101" s="914"/>
      <c r="AH101" s="914"/>
      <c r="AI101" s="914"/>
      <c r="AJ101" s="914"/>
      <c r="AK101" s="914"/>
      <c r="AL101" s="914"/>
      <c r="AM101" s="914"/>
      <c r="AN101" s="914"/>
      <c r="AO101" s="914"/>
      <c r="AP101" s="914"/>
      <c r="AQ101" s="914"/>
      <c r="AR101" s="914"/>
      <c r="AS101" s="914"/>
      <c r="AT101" s="914"/>
      <c r="AU101" s="914"/>
      <c r="AV101" s="914"/>
      <c r="AW101" s="914"/>
      <c r="AX101" s="914"/>
      <c r="AY101" s="914"/>
      <c r="AZ101" s="914"/>
      <c r="BA101" s="914"/>
      <c r="BB101" s="914"/>
      <c r="BC101" s="914"/>
      <c r="BD101" s="914"/>
      <c r="BE101" s="914"/>
      <c r="BF101" s="914"/>
      <c r="BG101" s="915"/>
    </row>
    <row r="102" spans="1:59" s="57" customFormat="1" ht="9" customHeight="1">
      <c r="A102" s="572"/>
      <c r="B102" s="58"/>
      <c r="C102" s="58"/>
      <c r="E102" s="59"/>
      <c r="F102" s="59"/>
      <c r="G102" s="929" t="s">
        <v>64</v>
      </c>
      <c r="H102" s="929"/>
      <c r="I102" s="929"/>
      <c r="J102" s="929"/>
      <c r="K102" s="929"/>
      <c r="L102" s="929"/>
      <c r="M102" s="929"/>
      <c r="N102" s="929"/>
      <c r="O102" s="929"/>
      <c r="P102" s="929"/>
      <c r="Q102" s="929"/>
      <c r="R102" s="929"/>
      <c r="S102" s="929"/>
      <c r="T102" s="929"/>
      <c r="U102" s="929"/>
      <c r="V102" s="929"/>
      <c r="W102" s="929"/>
      <c r="X102" s="929"/>
      <c r="Y102" s="929"/>
      <c r="Z102" s="929"/>
      <c r="AA102" s="929"/>
      <c r="AB102" s="929"/>
      <c r="AC102" s="929"/>
      <c r="AD102" s="929"/>
      <c r="AE102" s="929"/>
      <c r="AF102" s="929"/>
      <c r="AG102" s="929"/>
      <c r="AH102" s="929"/>
      <c r="AI102" s="929"/>
      <c r="AJ102" s="929"/>
      <c r="AK102" s="929"/>
      <c r="AL102" s="929"/>
      <c r="AM102" s="929"/>
      <c r="AN102" s="929"/>
      <c r="AO102" s="929"/>
      <c r="AP102" s="929"/>
      <c r="AQ102" s="929"/>
      <c r="AR102" s="929"/>
      <c r="AS102" s="929"/>
      <c r="AT102" s="929"/>
      <c r="AU102" s="929"/>
      <c r="AV102" s="929"/>
      <c r="AW102" s="929"/>
      <c r="AX102" s="929"/>
      <c r="AY102" s="929"/>
      <c r="AZ102" s="929"/>
      <c r="BA102" s="929"/>
      <c r="BB102" s="929"/>
      <c r="BC102" s="929"/>
      <c r="BD102" s="929"/>
      <c r="BE102" s="929"/>
      <c r="BF102" s="929"/>
      <c r="BG102" s="930"/>
    </row>
    <row r="103" spans="1:59" s="57" customFormat="1" ht="9.75" customHeight="1">
      <c r="A103" s="573"/>
      <c r="B103" s="60"/>
      <c r="C103" s="60"/>
      <c r="D103" s="61"/>
      <c r="E103" s="61"/>
      <c r="F103" s="61"/>
      <c r="G103" s="678" t="s">
        <v>259</v>
      </c>
      <c r="H103" s="678"/>
      <c r="I103" s="678"/>
      <c r="J103" s="678"/>
      <c r="K103" s="678"/>
      <c r="L103" s="678"/>
      <c r="M103" s="678"/>
      <c r="N103" s="678"/>
      <c r="O103" s="678"/>
      <c r="P103" s="678"/>
      <c r="Q103" s="678"/>
      <c r="R103" s="678"/>
      <c r="S103" s="678"/>
      <c r="T103" s="678"/>
      <c r="U103" s="678"/>
      <c r="V103" s="678"/>
      <c r="W103" s="678"/>
      <c r="X103" s="678"/>
      <c r="Y103" s="678"/>
      <c r="Z103" s="678"/>
      <c r="AA103" s="678"/>
      <c r="AB103" s="678"/>
      <c r="AC103" s="678"/>
      <c r="AD103" s="678"/>
      <c r="AE103" s="678"/>
      <c r="AF103" s="678"/>
      <c r="AG103" s="678"/>
      <c r="AH103" s="678"/>
      <c r="AI103" s="678"/>
      <c r="AJ103" s="678"/>
      <c r="AK103" s="678"/>
      <c r="AL103" s="678"/>
      <c r="AM103" s="678"/>
      <c r="AN103" s="678"/>
      <c r="AO103" s="678"/>
      <c r="AP103" s="678"/>
      <c r="AQ103" s="678"/>
      <c r="AR103" s="678"/>
      <c r="AS103" s="678"/>
      <c r="AT103" s="678"/>
      <c r="AU103" s="678"/>
      <c r="AV103" s="678"/>
      <c r="AW103" s="678"/>
      <c r="AX103" s="678"/>
      <c r="AY103" s="678"/>
      <c r="AZ103" s="678"/>
      <c r="BA103" s="678"/>
      <c r="BB103" s="678"/>
      <c r="BC103" s="678"/>
      <c r="BD103" s="678"/>
      <c r="BE103" s="678"/>
      <c r="BF103" s="678"/>
      <c r="BG103" s="679"/>
    </row>
    <row r="104" spans="1:59" s="57" customFormat="1" ht="6" customHeight="1" hidden="1">
      <c r="A104" s="62"/>
      <c r="B104" s="63"/>
      <c r="C104" s="63"/>
      <c r="D104" s="63"/>
      <c r="E104" s="63"/>
      <c r="F104" s="63"/>
      <c r="G104" s="64"/>
      <c r="H104" s="64"/>
      <c r="I104" s="64"/>
      <c r="J104" s="64"/>
      <c r="K104" s="64"/>
      <c r="L104" s="780"/>
      <c r="M104" s="780"/>
      <c r="N104" s="780"/>
      <c r="O104" s="780"/>
      <c r="P104" s="780"/>
      <c r="Q104" s="780"/>
      <c r="R104" s="780"/>
      <c r="S104" s="780"/>
      <c r="T104" s="780"/>
      <c r="U104" s="780"/>
      <c r="V104" s="780"/>
      <c r="W104" s="781"/>
      <c r="X104" s="781"/>
      <c r="Y104" s="781"/>
      <c r="Z104" s="781"/>
      <c r="AA104" s="781"/>
      <c r="AB104" s="781"/>
      <c r="AC104" s="780" t="s">
        <v>203</v>
      </c>
      <c r="AD104" s="933"/>
      <c r="AE104" s="933"/>
      <c r="AF104" s="933"/>
      <c r="AG104" s="780" t="s">
        <v>104</v>
      </c>
      <c r="AH104" s="780"/>
      <c r="AI104" s="780"/>
      <c r="AJ104" s="780"/>
      <c r="AK104" s="780"/>
      <c r="AL104" s="780"/>
      <c r="AM104" s="780"/>
      <c r="AN104" s="748" t="s">
        <v>65</v>
      </c>
      <c r="AO104" s="749"/>
      <c r="AP104" s="749"/>
      <c r="AQ104" s="749"/>
      <c r="AR104" s="749"/>
      <c r="AS104" s="749"/>
      <c r="AT104" s="749"/>
      <c r="AU104" s="749"/>
      <c r="AV104" s="749"/>
      <c r="AW104" s="749"/>
      <c r="AX104" s="749"/>
      <c r="AY104" s="64"/>
      <c r="AZ104" s="64"/>
      <c r="BA104" s="64"/>
      <c r="BB104" s="64"/>
      <c r="BC104" s="64"/>
      <c r="BD104" s="64"/>
      <c r="BE104" s="64"/>
      <c r="BF104" s="64"/>
      <c r="BG104" s="65"/>
    </row>
    <row r="105" spans="1:59" s="57" customFormat="1" ht="6" customHeight="1" hidden="1">
      <c r="A105" s="66"/>
      <c r="B105" s="67"/>
      <c r="C105" s="67"/>
      <c r="D105" s="67"/>
      <c r="E105" s="67"/>
      <c r="F105" s="67"/>
      <c r="G105" s="68"/>
      <c r="H105" s="68"/>
      <c r="I105" s="68"/>
      <c r="J105" s="68"/>
      <c r="K105" s="68"/>
      <c r="L105" s="751"/>
      <c r="M105" s="751"/>
      <c r="N105" s="751"/>
      <c r="O105" s="751"/>
      <c r="P105" s="751"/>
      <c r="Q105" s="751"/>
      <c r="R105" s="751"/>
      <c r="S105" s="751"/>
      <c r="T105" s="751"/>
      <c r="U105" s="751"/>
      <c r="V105" s="751"/>
      <c r="W105" s="752"/>
      <c r="X105" s="752"/>
      <c r="Y105" s="752"/>
      <c r="Z105" s="752"/>
      <c r="AA105" s="752"/>
      <c r="AB105" s="752"/>
      <c r="AC105" s="751"/>
      <c r="AD105" s="753"/>
      <c r="AE105" s="753"/>
      <c r="AF105" s="753"/>
      <c r="AG105" s="751"/>
      <c r="AH105" s="751"/>
      <c r="AI105" s="751"/>
      <c r="AJ105" s="751"/>
      <c r="AK105" s="751"/>
      <c r="AL105" s="751"/>
      <c r="AM105" s="751"/>
      <c r="AN105" s="750"/>
      <c r="AO105" s="750"/>
      <c r="AP105" s="750"/>
      <c r="AQ105" s="750"/>
      <c r="AR105" s="750"/>
      <c r="AS105" s="750"/>
      <c r="AT105" s="750"/>
      <c r="AU105" s="750"/>
      <c r="AV105" s="750"/>
      <c r="AW105" s="750"/>
      <c r="AX105" s="750"/>
      <c r="AY105" s="68"/>
      <c r="AZ105" s="68"/>
      <c r="BA105" s="68"/>
      <c r="BB105" s="68"/>
      <c r="BC105" s="68"/>
      <c r="BD105" s="68"/>
      <c r="BE105" s="68"/>
      <c r="BF105" s="68"/>
      <c r="BG105" s="69"/>
    </row>
    <row r="106" spans="1:59" s="57" customFormat="1" ht="6" customHeight="1" hidden="1">
      <c r="A106" s="66"/>
      <c r="B106" s="67"/>
      <c r="C106" s="67"/>
      <c r="D106" s="67"/>
      <c r="E106" s="67"/>
      <c r="F106" s="67"/>
      <c r="G106" s="68"/>
      <c r="H106" s="68"/>
      <c r="I106" s="68"/>
      <c r="J106" s="68"/>
      <c r="K106" s="68"/>
      <c r="L106" s="751"/>
      <c r="M106" s="751"/>
      <c r="N106" s="751"/>
      <c r="O106" s="751"/>
      <c r="P106" s="751"/>
      <c r="Q106" s="751"/>
      <c r="R106" s="751"/>
      <c r="S106" s="751"/>
      <c r="T106" s="751"/>
      <c r="U106" s="751"/>
      <c r="V106" s="751"/>
      <c r="W106" s="752"/>
      <c r="X106" s="752"/>
      <c r="Y106" s="752"/>
      <c r="Z106" s="752"/>
      <c r="AA106" s="752"/>
      <c r="AB106" s="752"/>
      <c r="AC106" s="751" t="s">
        <v>203</v>
      </c>
      <c r="AD106" s="753"/>
      <c r="AE106" s="753"/>
      <c r="AF106" s="753"/>
      <c r="AG106" s="751" t="s">
        <v>104</v>
      </c>
      <c r="AH106" s="751"/>
      <c r="AI106" s="751"/>
      <c r="AJ106" s="751"/>
      <c r="AK106" s="751"/>
      <c r="AL106" s="751"/>
      <c r="AM106" s="751"/>
      <c r="AN106" s="767" t="s">
        <v>65</v>
      </c>
      <c r="AO106" s="750"/>
      <c r="AP106" s="750"/>
      <c r="AQ106" s="750"/>
      <c r="AR106" s="750"/>
      <c r="AS106" s="750"/>
      <c r="AT106" s="750"/>
      <c r="AU106" s="750"/>
      <c r="AV106" s="750"/>
      <c r="AW106" s="750"/>
      <c r="AX106" s="750"/>
      <c r="AY106" s="68"/>
      <c r="AZ106" s="68"/>
      <c r="BA106" s="68"/>
      <c r="BB106" s="68"/>
      <c r="BC106" s="68"/>
      <c r="BD106" s="68"/>
      <c r="BE106" s="68"/>
      <c r="BF106" s="68"/>
      <c r="BG106" s="69"/>
    </row>
    <row r="107" spans="1:59" s="57" customFormat="1" ht="6" customHeight="1" hidden="1">
      <c r="A107" s="66"/>
      <c r="B107" s="67"/>
      <c r="C107" s="67"/>
      <c r="D107" s="67"/>
      <c r="E107" s="67"/>
      <c r="F107" s="67"/>
      <c r="G107" s="68"/>
      <c r="H107" s="68"/>
      <c r="I107" s="68"/>
      <c r="J107" s="68"/>
      <c r="K107" s="68"/>
      <c r="L107" s="751"/>
      <c r="M107" s="751"/>
      <c r="N107" s="751"/>
      <c r="O107" s="751"/>
      <c r="P107" s="751"/>
      <c r="Q107" s="751"/>
      <c r="R107" s="751"/>
      <c r="S107" s="751"/>
      <c r="T107" s="751"/>
      <c r="U107" s="751"/>
      <c r="V107" s="751"/>
      <c r="W107" s="752"/>
      <c r="X107" s="752"/>
      <c r="Y107" s="752"/>
      <c r="Z107" s="752"/>
      <c r="AA107" s="752"/>
      <c r="AB107" s="752"/>
      <c r="AC107" s="751"/>
      <c r="AD107" s="753"/>
      <c r="AE107" s="753"/>
      <c r="AF107" s="753"/>
      <c r="AG107" s="751"/>
      <c r="AH107" s="751"/>
      <c r="AI107" s="751"/>
      <c r="AJ107" s="751"/>
      <c r="AK107" s="751"/>
      <c r="AL107" s="751"/>
      <c r="AM107" s="751"/>
      <c r="AN107" s="750"/>
      <c r="AO107" s="750"/>
      <c r="AP107" s="750"/>
      <c r="AQ107" s="750"/>
      <c r="AR107" s="750"/>
      <c r="AS107" s="750"/>
      <c r="AT107" s="750"/>
      <c r="AU107" s="750"/>
      <c r="AV107" s="750"/>
      <c r="AW107" s="750"/>
      <c r="AX107" s="750"/>
      <c r="AY107" s="68"/>
      <c r="AZ107" s="68"/>
      <c r="BA107" s="68"/>
      <c r="BB107" s="68"/>
      <c r="BC107" s="68"/>
      <c r="BD107" s="68"/>
      <c r="BE107" s="68"/>
      <c r="BF107" s="68"/>
      <c r="BG107" s="69"/>
    </row>
    <row r="108" spans="1:59" s="57" customFormat="1" ht="6" customHeight="1" hidden="1">
      <c r="A108" s="66"/>
      <c r="B108" s="67"/>
      <c r="C108" s="67"/>
      <c r="D108" s="67"/>
      <c r="E108" s="67"/>
      <c r="F108" s="67"/>
      <c r="G108" s="68"/>
      <c r="H108" s="68"/>
      <c r="I108" s="68"/>
      <c r="J108" s="68"/>
      <c r="K108" s="68"/>
      <c r="L108" s="751"/>
      <c r="M108" s="751"/>
      <c r="N108" s="751"/>
      <c r="O108" s="751"/>
      <c r="P108" s="751"/>
      <c r="Q108" s="751"/>
      <c r="R108" s="751"/>
      <c r="S108" s="751"/>
      <c r="T108" s="751"/>
      <c r="U108" s="751"/>
      <c r="V108" s="751"/>
      <c r="W108" s="752"/>
      <c r="X108" s="752"/>
      <c r="Y108" s="752"/>
      <c r="Z108" s="752"/>
      <c r="AA108" s="752"/>
      <c r="AB108" s="752"/>
      <c r="AC108" s="751" t="s">
        <v>203</v>
      </c>
      <c r="AD108" s="753"/>
      <c r="AE108" s="753"/>
      <c r="AF108" s="753"/>
      <c r="AG108" s="751" t="s">
        <v>104</v>
      </c>
      <c r="AH108" s="751"/>
      <c r="AI108" s="751"/>
      <c r="AJ108" s="751"/>
      <c r="AK108" s="751"/>
      <c r="AL108" s="751"/>
      <c r="AM108" s="751"/>
      <c r="AN108" s="767" t="s">
        <v>65</v>
      </c>
      <c r="AO108" s="750"/>
      <c r="AP108" s="750"/>
      <c r="AQ108" s="750"/>
      <c r="AR108" s="750"/>
      <c r="AS108" s="750"/>
      <c r="AT108" s="750"/>
      <c r="AU108" s="750"/>
      <c r="AV108" s="750"/>
      <c r="AW108" s="750"/>
      <c r="AX108" s="750"/>
      <c r="AY108" s="68"/>
      <c r="AZ108" s="68"/>
      <c r="BA108" s="68"/>
      <c r="BB108" s="68"/>
      <c r="BC108" s="68"/>
      <c r="BD108" s="68"/>
      <c r="BE108" s="68"/>
      <c r="BF108" s="68"/>
      <c r="BG108" s="69"/>
    </row>
    <row r="109" spans="1:59" s="57" customFormat="1" ht="6" customHeight="1" hidden="1">
      <c r="A109" s="66"/>
      <c r="B109" s="67"/>
      <c r="C109" s="67"/>
      <c r="D109" s="67"/>
      <c r="E109" s="67"/>
      <c r="F109" s="67"/>
      <c r="G109" s="68"/>
      <c r="H109" s="68"/>
      <c r="I109" s="68"/>
      <c r="J109" s="68"/>
      <c r="K109" s="68"/>
      <c r="L109" s="751"/>
      <c r="M109" s="751"/>
      <c r="N109" s="751"/>
      <c r="O109" s="751"/>
      <c r="P109" s="751"/>
      <c r="Q109" s="751"/>
      <c r="R109" s="751"/>
      <c r="S109" s="751"/>
      <c r="T109" s="751"/>
      <c r="U109" s="751"/>
      <c r="V109" s="751"/>
      <c r="W109" s="752"/>
      <c r="X109" s="752"/>
      <c r="Y109" s="752"/>
      <c r="Z109" s="752"/>
      <c r="AA109" s="752"/>
      <c r="AB109" s="752"/>
      <c r="AC109" s="751"/>
      <c r="AD109" s="753"/>
      <c r="AE109" s="753"/>
      <c r="AF109" s="753"/>
      <c r="AG109" s="751"/>
      <c r="AH109" s="751"/>
      <c r="AI109" s="751"/>
      <c r="AJ109" s="751"/>
      <c r="AK109" s="751"/>
      <c r="AL109" s="751"/>
      <c r="AM109" s="751"/>
      <c r="AN109" s="750"/>
      <c r="AO109" s="750"/>
      <c r="AP109" s="750"/>
      <c r="AQ109" s="750"/>
      <c r="AR109" s="750"/>
      <c r="AS109" s="750"/>
      <c r="AT109" s="750"/>
      <c r="AU109" s="750"/>
      <c r="AV109" s="750"/>
      <c r="AW109" s="750"/>
      <c r="AX109" s="750"/>
      <c r="AY109" s="68"/>
      <c r="AZ109" s="68"/>
      <c r="BA109" s="68"/>
      <c r="BB109" s="68"/>
      <c r="BC109" s="68"/>
      <c r="BD109" s="68"/>
      <c r="BE109" s="68"/>
      <c r="BF109" s="68"/>
      <c r="BG109" s="69"/>
    </row>
    <row r="110" spans="1:59" s="57" customFormat="1" ht="6" customHeight="1" hidden="1">
      <c r="A110" s="66"/>
      <c r="B110" s="67"/>
      <c r="C110" s="67"/>
      <c r="D110" s="67"/>
      <c r="E110" s="67"/>
      <c r="F110" s="67"/>
      <c r="G110" s="68"/>
      <c r="H110" s="68"/>
      <c r="I110" s="68"/>
      <c r="J110" s="68"/>
      <c r="K110" s="68"/>
      <c r="L110" s="751"/>
      <c r="M110" s="751"/>
      <c r="N110" s="751"/>
      <c r="O110" s="751"/>
      <c r="P110" s="751"/>
      <c r="Q110" s="751"/>
      <c r="R110" s="751"/>
      <c r="S110" s="751"/>
      <c r="T110" s="751"/>
      <c r="U110" s="751"/>
      <c r="V110" s="751"/>
      <c r="W110" s="752"/>
      <c r="X110" s="752"/>
      <c r="Y110" s="752"/>
      <c r="Z110" s="752"/>
      <c r="AA110" s="752"/>
      <c r="AB110" s="752"/>
      <c r="AC110" s="751" t="s">
        <v>203</v>
      </c>
      <c r="AD110" s="753"/>
      <c r="AE110" s="753"/>
      <c r="AF110" s="753"/>
      <c r="AG110" s="751" t="s">
        <v>104</v>
      </c>
      <c r="AH110" s="751"/>
      <c r="AI110" s="751"/>
      <c r="AJ110" s="751"/>
      <c r="AK110" s="751"/>
      <c r="AL110" s="751"/>
      <c r="AM110" s="751"/>
      <c r="AN110" s="767" t="s">
        <v>65</v>
      </c>
      <c r="AO110" s="750"/>
      <c r="AP110" s="750"/>
      <c r="AQ110" s="750"/>
      <c r="AR110" s="750"/>
      <c r="AS110" s="750"/>
      <c r="AT110" s="750"/>
      <c r="AU110" s="750"/>
      <c r="AV110" s="750"/>
      <c r="AW110" s="750"/>
      <c r="AX110" s="750"/>
      <c r="AY110" s="68"/>
      <c r="AZ110" s="68"/>
      <c r="BA110" s="68"/>
      <c r="BB110" s="68"/>
      <c r="BC110" s="68"/>
      <c r="BD110" s="68"/>
      <c r="BE110" s="68"/>
      <c r="BF110" s="68"/>
      <c r="BG110" s="69"/>
    </row>
    <row r="111" spans="1:59" s="57" customFormat="1" ht="6" customHeight="1" hidden="1">
      <c r="A111" s="66"/>
      <c r="B111" s="67"/>
      <c r="C111" s="67"/>
      <c r="D111" s="67"/>
      <c r="E111" s="67"/>
      <c r="F111" s="67"/>
      <c r="G111" s="68"/>
      <c r="H111" s="68"/>
      <c r="I111" s="68"/>
      <c r="J111" s="68"/>
      <c r="K111" s="68"/>
      <c r="L111" s="751"/>
      <c r="M111" s="751"/>
      <c r="N111" s="751"/>
      <c r="O111" s="751"/>
      <c r="P111" s="751"/>
      <c r="Q111" s="751"/>
      <c r="R111" s="751"/>
      <c r="S111" s="751"/>
      <c r="T111" s="751"/>
      <c r="U111" s="751"/>
      <c r="V111" s="751"/>
      <c r="W111" s="752"/>
      <c r="X111" s="752"/>
      <c r="Y111" s="752"/>
      <c r="Z111" s="752"/>
      <c r="AA111" s="752"/>
      <c r="AB111" s="752"/>
      <c r="AC111" s="751"/>
      <c r="AD111" s="753"/>
      <c r="AE111" s="753"/>
      <c r="AF111" s="753"/>
      <c r="AG111" s="751"/>
      <c r="AH111" s="751"/>
      <c r="AI111" s="751"/>
      <c r="AJ111" s="751"/>
      <c r="AK111" s="751"/>
      <c r="AL111" s="751"/>
      <c r="AM111" s="751"/>
      <c r="AN111" s="750"/>
      <c r="AO111" s="750"/>
      <c r="AP111" s="750"/>
      <c r="AQ111" s="750"/>
      <c r="AR111" s="750"/>
      <c r="AS111" s="750"/>
      <c r="AT111" s="750"/>
      <c r="AU111" s="750"/>
      <c r="AV111" s="750"/>
      <c r="AW111" s="750"/>
      <c r="AX111" s="750"/>
      <c r="AY111" s="68"/>
      <c r="AZ111" s="68"/>
      <c r="BA111" s="68"/>
      <c r="BB111" s="68"/>
      <c r="BC111" s="68"/>
      <c r="BD111" s="68"/>
      <c r="BE111" s="68"/>
      <c r="BF111" s="68"/>
      <c r="BG111" s="69"/>
    </row>
    <row r="112" spans="1:59" s="57" customFormat="1" ht="7.5" customHeight="1">
      <c r="A112" s="956" t="s">
        <v>20</v>
      </c>
      <c r="B112" s="957"/>
      <c r="C112" s="957"/>
      <c r="D112" s="957"/>
      <c r="E112" s="957"/>
      <c r="F112" s="957"/>
      <c r="G112" s="957"/>
      <c r="H112" s="957"/>
      <c r="I112" s="957"/>
      <c r="J112" s="957"/>
      <c r="K112" s="957"/>
      <c r="L112" s="957"/>
      <c r="M112" s="957"/>
      <c r="N112" s="957"/>
      <c r="O112" s="957"/>
      <c r="P112" s="957"/>
      <c r="Q112" s="957"/>
      <c r="R112" s="957"/>
      <c r="S112" s="957"/>
      <c r="T112" s="957"/>
      <c r="U112" s="957"/>
      <c r="V112" s="957"/>
      <c r="W112" s="957"/>
      <c r="X112" s="957"/>
      <c r="Y112" s="957"/>
      <c r="Z112" s="957"/>
      <c r="AA112" s="957"/>
      <c r="AB112" s="957"/>
      <c r="AC112" s="957"/>
      <c r="AD112" s="957"/>
      <c r="AE112" s="957"/>
      <c r="AF112" s="957"/>
      <c r="AG112" s="957"/>
      <c r="AH112" s="957"/>
      <c r="AI112" s="957"/>
      <c r="AJ112" s="957"/>
      <c r="AK112" s="957"/>
      <c r="AL112" s="957"/>
      <c r="AM112" s="957"/>
      <c r="AN112" s="957"/>
      <c r="AO112" s="957"/>
      <c r="AP112" s="957"/>
      <c r="AQ112" s="957"/>
      <c r="AR112" s="957"/>
      <c r="AS112" s="957"/>
      <c r="AT112" s="957"/>
      <c r="AU112" s="957"/>
      <c r="AV112" s="957"/>
      <c r="AW112" s="957"/>
      <c r="AX112" s="957"/>
      <c r="AY112" s="957"/>
      <c r="AZ112" s="957"/>
      <c r="BA112" s="957"/>
      <c r="BB112" s="957"/>
      <c r="BC112" s="957"/>
      <c r="BD112" s="957"/>
      <c r="BE112" s="957"/>
      <c r="BF112" s="957"/>
      <c r="BG112" s="214"/>
    </row>
    <row r="113" spans="1:59" s="57" customFormat="1" ht="7.5" customHeight="1">
      <c r="A113" s="723"/>
      <c r="B113" s="724"/>
      <c r="C113" s="724"/>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4"/>
      <c r="AA113" s="724"/>
      <c r="AB113" s="724"/>
      <c r="AC113" s="724"/>
      <c r="AD113" s="724"/>
      <c r="AE113" s="724"/>
      <c r="AF113" s="724"/>
      <c r="AG113" s="724"/>
      <c r="AH113" s="724"/>
      <c r="AI113" s="724"/>
      <c r="AJ113" s="724"/>
      <c r="AK113" s="724"/>
      <c r="AL113" s="724"/>
      <c r="AM113" s="724"/>
      <c r="AN113" s="724"/>
      <c r="AO113" s="724"/>
      <c r="AP113" s="724"/>
      <c r="AQ113" s="724"/>
      <c r="AR113" s="724"/>
      <c r="AS113" s="724"/>
      <c r="AT113" s="724"/>
      <c r="AU113" s="724"/>
      <c r="AV113" s="724"/>
      <c r="AW113" s="724"/>
      <c r="AX113" s="724"/>
      <c r="AY113" s="724"/>
      <c r="AZ113" s="724"/>
      <c r="BA113" s="724"/>
      <c r="BB113" s="724"/>
      <c r="BC113" s="724"/>
      <c r="BD113" s="724"/>
      <c r="BE113" s="724"/>
      <c r="BF113" s="724"/>
      <c r="BG113" s="215"/>
    </row>
    <row r="114" spans="1:59" s="57" customFormat="1" ht="7.5" customHeight="1">
      <c r="A114" s="890" t="s">
        <v>18</v>
      </c>
      <c r="B114" s="891"/>
      <c r="C114" s="891"/>
      <c r="D114" s="891"/>
      <c r="E114" s="891"/>
      <c r="F114" s="891"/>
      <c r="G114" s="891"/>
      <c r="H114" s="891"/>
      <c r="I114" s="891"/>
      <c r="J114" s="891"/>
      <c r="K114" s="891"/>
      <c r="L114" s="891"/>
      <c r="M114" s="891"/>
      <c r="N114" s="891"/>
      <c r="O114" s="891"/>
      <c r="P114" s="891"/>
      <c r="Q114" s="891"/>
      <c r="R114" s="891"/>
      <c r="S114" s="891"/>
      <c r="T114" s="891"/>
      <c r="U114" s="891"/>
      <c r="V114" s="891"/>
      <c r="W114" s="891"/>
      <c r="X114" s="891"/>
      <c r="Y114" s="891"/>
      <c r="Z114" s="891"/>
      <c r="AA114" s="210"/>
      <c r="AB114" s="210"/>
      <c r="AC114" s="210"/>
      <c r="AD114" s="891" t="s">
        <v>101</v>
      </c>
      <c r="AE114" s="891"/>
      <c r="AF114" s="211"/>
      <c r="AG114" s="211"/>
      <c r="AH114" s="211"/>
      <c r="AI114" s="211"/>
      <c r="AJ114" s="891" t="s">
        <v>105</v>
      </c>
      <c r="AK114" s="891"/>
      <c r="AL114" s="210"/>
      <c r="AM114" s="210"/>
      <c r="AN114" s="210"/>
      <c r="AO114" s="210"/>
      <c r="AP114" s="210"/>
      <c r="AQ114" s="210"/>
      <c r="AR114" s="210"/>
      <c r="AS114" s="210"/>
      <c r="AT114" s="210"/>
      <c r="AU114" s="210"/>
      <c r="AV114" s="210"/>
      <c r="AW114" s="210"/>
      <c r="AX114" s="210"/>
      <c r="AY114" s="210"/>
      <c r="AZ114" s="210"/>
      <c r="BA114" s="210"/>
      <c r="BB114" s="210"/>
      <c r="BC114" s="210"/>
      <c r="BD114" s="210"/>
      <c r="BE114" s="210"/>
      <c r="BF114" s="210"/>
      <c r="BG114" s="212"/>
    </row>
    <row r="115" spans="1:59" s="57" customFormat="1" ht="7.5" customHeight="1">
      <c r="A115" s="592"/>
      <c r="B115" s="593"/>
      <c r="C115" s="593"/>
      <c r="D115" s="593"/>
      <c r="E115" s="593"/>
      <c r="F115" s="593"/>
      <c r="G115" s="593"/>
      <c r="H115" s="593"/>
      <c r="I115" s="593"/>
      <c r="J115" s="593"/>
      <c r="K115" s="593"/>
      <c r="L115" s="593"/>
      <c r="M115" s="593"/>
      <c r="N115" s="593"/>
      <c r="O115" s="593"/>
      <c r="P115" s="593"/>
      <c r="Q115" s="593"/>
      <c r="R115" s="593"/>
      <c r="S115" s="593"/>
      <c r="T115" s="593"/>
      <c r="U115" s="593"/>
      <c r="V115" s="593"/>
      <c r="W115" s="593"/>
      <c r="X115" s="593"/>
      <c r="Y115" s="593"/>
      <c r="Z115" s="593"/>
      <c r="AA115" s="206"/>
      <c r="AB115" s="206"/>
      <c r="AC115" s="206"/>
      <c r="AD115" s="593"/>
      <c r="AE115" s="593"/>
      <c r="AF115" s="213"/>
      <c r="AG115" s="213"/>
      <c r="AH115" s="213"/>
      <c r="AI115" s="213"/>
      <c r="AJ115" s="593"/>
      <c r="AK115" s="593"/>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8"/>
    </row>
    <row r="116" spans="1:59" s="48" customFormat="1" ht="8.25" customHeight="1" hidden="1">
      <c r="A116" s="852" t="s">
        <v>66</v>
      </c>
      <c r="B116" s="892"/>
      <c r="C116" s="892"/>
      <c r="D116" s="892"/>
      <c r="E116" s="892"/>
      <c r="F116" s="892"/>
      <c r="G116" s="624" t="s">
        <v>196</v>
      </c>
      <c r="H116" s="624"/>
      <c r="I116" s="624"/>
      <c r="J116" s="624"/>
      <c r="K116" s="624"/>
      <c r="L116" s="624"/>
      <c r="M116" s="624"/>
      <c r="N116" s="624"/>
      <c r="O116" s="624"/>
      <c r="P116" s="624"/>
      <c r="Q116" s="624"/>
      <c r="R116" s="624"/>
      <c r="S116" s="624"/>
      <c r="T116" s="624"/>
      <c r="U116" s="624"/>
      <c r="V116" s="624"/>
      <c r="W116" s="624"/>
      <c r="X116" s="624"/>
      <c r="Y116" s="624"/>
      <c r="Z116" s="624"/>
      <c r="AA116" s="624"/>
      <c r="AB116" s="624"/>
      <c r="AC116" s="624"/>
      <c r="AD116" s="624"/>
      <c r="AE116" s="624"/>
      <c r="AF116" s="624"/>
      <c r="AG116" s="624"/>
      <c r="AH116" s="624"/>
      <c r="AI116" s="624"/>
      <c r="AJ116" s="624"/>
      <c r="AK116" s="624"/>
      <c r="AL116" s="624"/>
      <c r="AM116" s="624"/>
      <c r="AN116" s="624"/>
      <c r="AO116" s="624"/>
      <c r="AP116" s="624"/>
      <c r="AQ116" s="624"/>
      <c r="AR116" s="624"/>
      <c r="AS116" s="624"/>
      <c r="AT116" s="624"/>
      <c r="AU116" s="624"/>
      <c r="AV116" s="624"/>
      <c r="AW116" s="624"/>
      <c r="AX116" s="624"/>
      <c r="AY116" s="624"/>
      <c r="AZ116" s="624"/>
      <c r="BA116" s="624"/>
      <c r="BB116" s="624"/>
      <c r="BC116" s="624"/>
      <c r="BD116" s="624"/>
      <c r="BE116" s="624"/>
      <c r="BF116" s="624"/>
      <c r="BG116" s="625"/>
    </row>
    <row r="117" spans="1:59" s="48" customFormat="1" ht="8.25" customHeight="1" hidden="1">
      <c r="A117" s="854"/>
      <c r="B117" s="893"/>
      <c r="C117" s="893"/>
      <c r="D117" s="893"/>
      <c r="E117" s="893"/>
      <c r="F117" s="893"/>
      <c r="G117" s="931" t="s">
        <v>197</v>
      </c>
      <c r="H117" s="931"/>
      <c r="I117" s="931"/>
      <c r="J117" s="931"/>
      <c r="K117" s="931"/>
      <c r="L117" s="931"/>
      <c r="M117" s="931"/>
      <c r="N117" s="931"/>
      <c r="O117" s="931"/>
      <c r="P117" s="931"/>
      <c r="Q117" s="931"/>
      <c r="R117" s="931"/>
      <c r="S117" s="931"/>
      <c r="T117" s="931"/>
      <c r="U117" s="931"/>
      <c r="V117" s="931"/>
      <c r="W117" s="931"/>
      <c r="X117" s="931"/>
      <c r="Y117" s="931"/>
      <c r="Z117" s="931"/>
      <c r="AA117" s="931"/>
      <c r="AB117" s="931"/>
      <c r="AC117" s="931"/>
      <c r="AD117" s="931"/>
      <c r="AE117" s="931"/>
      <c r="AF117" s="931"/>
      <c r="AG117" s="931"/>
      <c r="AH117" s="931"/>
      <c r="AI117" s="931"/>
      <c r="AJ117" s="931"/>
      <c r="AK117" s="931"/>
      <c r="AL117" s="931"/>
      <c r="AM117" s="931"/>
      <c r="AN117" s="931"/>
      <c r="AO117" s="931"/>
      <c r="AP117" s="931"/>
      <c r="AQ117" s="931"/>
      <c r="AR117" s="931"/>
      <c r="AS117" s="931"/>
      <c r="AT117" s="931"/>
      <c r="AU117" s="931"/>
      <c r="AV117" s="931"/>
      <c r="AW117" s="931"/>
      <c r="AX117" s="931"/>
      <c r="AY117" s="931"/>
      <c r="AZ117" s="931"/>
      <c r="BA117" s="931"/>
      <c r="BB117" s="931"/>
      <c r="BC117" s="931"/>
      <c r="BD117" s="931"/>
      <c r="BE117" s="931"/>
      <c r="BF117" s="931"/>
      <c r="BG117" s="932"/>
    </row>
    <row r="118" spans="1:59" s="48" customFormat="1" ht="8.25" customHeight="1" hidden="1">
      <c r="A118" s="854"/>
      <c r="B118" s="893"/>
      <c r="C118" s="893"/>
      <c r="D118" s="893"/>
      <c r="E118" s="893"/>
      <c r="F118" s="893"/>
      <c r="G118" s="931" t="s">
        <v>198</v>
      </c>
      <c r="H118" s="931"/>
      <c r="I118" s="931"/>
      <c r="J118" s="931"/>
      <c r="K118" s="931"/>
      <c r="L118" s="931"/>
      <c r="M118" s="931"/>
      <c r="N118" s="931"/>
      <c r="O118" s="931"/>
      <c r="P118" s="931"/>
      <c r="Q118" s="931"/>
      <c r="R118" s="931"/>
      <c r="S118" s="931"/>
      <c r="T118" s="931"/>
      <c r="U118" s="931"/>
      <c r="V118" s="931"/>
      <c r="W118" s="931"/>
      <c r="X118" s="931"/>
      <c r="Y118" s="931"/>
      <c r="Z118" s="931"/>
      <c r="AA118" s="931"/>
      <c r="AB118" s="931"/>
      <c r="AC118" s="931"/>
      <c r="AD118" s="931"/>
      <c r="AE118" s="931"/>
      <c r="AF118" s="931"/>
      <c r="AG118" s="931"/>
      <c r="AH118" s="931"/>
      <c r="AI118" s="931"/>
      <c r="AJ118" s="931"/>
      <c r="AK118" s="931"/>
      <c r="AL118" s="931"/>
      <c r="AM118" s="931"/>
      <c r="AN118" s="931"/>
      <c r="AO118" s="931"/>
      <c r="AP118" s="931"/>
      <c r="AQ118" s="931"/>
      <c r="AR118" s="931"/>
      <c r="AS118" s="931"/>
      <c r="AT118" s="931"/>
      <c r="AU118" s="931"/>
      <c r="AV118" s="931"/>
      <c r="AW118" s="931"/>
      <c r="AX118" s="931"/>
      <c r="AY118" s="931"/>
      <c r="AZ118" s="931"/>
      <c r="BA118" s="931"/>
      <c r="BB118" s="931"/>
      <c r="BC118" s="931"/>
      <c r="BD118" s="931"/>
      <c r="BE118" s="931"/>
      <c r="BF118" s="931"/>
      <c r="BG118" s="932"/>
    </row>
    <row r="119" spans="1:59" s="48" customFormat="1" ht="8.25" customHeight="1" hidden="1">
      <c r="A119" s="854"/>
      <c r="B119" s="893"/>
      <c r="C119" s="893"/>
      <c r="D119" s="893"/>
      <c r="E119" s="893"/>
      <c r="F119" s="893"/>
      <c r="G119" s="931" t="s">
        <v>199</v>
      </c>
      <c r="H119" s="931"/>
      <c r="I119" s="931"/>
      <c r="J119" s="931"/>
      <c r="K119" s="931"/>
      <c r="L119" s="931"/>
      <c r="M119" s="931"/>
      <c r="N119" s="931"/>
      <c r="O119" s="931"/>
      <c r="P119" s="931"/>
      <c r="Q119" s="931"/>
      <c r="R119" s="931"/>
      <c r="S119" s="931"/>
      <c r="T119" s="931"/>
      <c r="U119" s="931"/>
      <c r="V119" s="931"/>
      <c r="W119" s="931"/>
      <c r="X119" s="931"/>
      <c r="Y119" s="931"/>
      <c r="Z119" s="931"/>
      <c r="AA119" s="931"/>
      <c r="AB119" s="931"/>
      <c r="AC119" s="931"/>
      <c r="AD119" s="931"/>
      <c r="AE119" s="931"/>
      <c r="AF119" s="931"/>
      <c r="AG119" s="931"/>
      <c r="AH119" s="931"/>
      <c r="AI119" s="931"/>
      <c r="AJ119" s="931"/>
      <c r="AK119" s="931"/>
      <c r="AL119" s="931"/>
      <c r="AM119" s="931"/>
      <c r="AN119" s="931"/>
      <c r="AO119" s="931"/>
      <c r="AP119" s="931"/>
      <c r="AQ119" s="931"/>
      <c r="AR119" s="931"/>
      <c r="AS119" s="931"/>
      <c r="AT119" s="931"/>
      <c r="AU119" s="931"/>
      <c r="AV119" s="931"/>
      <c r="AW119" s="931"/>
      <c r="AX119" s="931"/>
      <c r="AY119" s="931"/>
      <c r="AZ119" s="931"/>
      <c r="BA119" s="931"/>
      <c r="BB119" s="931"/>
      <c r="BC119" s="931"/>
      <c r="BD119" s="931"/>
      <c r="BE119" s="931"/>
      <c r="BF119" s="931"/>
      <c r="BG119" s="932"/>
    </row>
    <row r="120" spans="1:59" s="57" customFormat="1" ht="8.25" customHeight="1">
      <c r="A120" s="608" t="s">
        <v>195</v>
      </c>
      <c r="B120" s="609"/>
      <c r="C120" s="609"/>
      <c r="D120" s="609"/>
      <c r="E120" s="609"/>
      <c r="F120" s="609"/>
      <c r="G120" s="609"/>
      <c r="H120" s="609"/>
      <c r="I120" s="609"/>
      <c r="J120" s="609"/>
      <c r="K120" s="609"/>
      <c r="L120" s="609"/>
      <c r="M120" s="609"/>
      <c r="N120" s="609"/>
      <c r="O120" s="609"/>
      <c r="P120" s="609"/>
      <c r="Q120" s="609"/>
      <c r="R120" s="609"/>
      <c r="S120" s="609"/>
      <c r="T120" s="609"/>
      <c r="U120" s="609"/>
      <c r="V120" s="609"/>
      <c r="W120" s="609"/>
      <c r="X120" s="610"/>
      <c r="Y120" s="614" t="s">
        <v>100</v>
      </c>
      <c r="Z120" s="615"/>
      <c r="AA120" s="615"/>
      <c r="AB120" s="615"/>
      <c r="AC120" s="615"/>
      <c r="AD120" s="615"/>
      <c r="AE120" s="615"/>
      <c r="AF120" s="615"/>
      <c r="AG120" s="615"/>
      <c r="AH120" s="615"/>
      <c r="AI120" s="616"/>
      <c r="AJ120" s="608" t="s">
        <v>106</v>
      </c>
      <c r="AK120" s="609"/>
      <c r="AL120" s="609"/>
      <c r="AM120" s="609"/>
      <c r="AN120" s="609"/>
      <c r="AO120" s="609"/>
      <c r="AP120" s="610"/>
      <c r="AQ120" s="614" t="s">
        <v>107</v>
      </c>
      <c r="AR120" s="609"/>
      <c r="AS120" s="609"/>
      <c r="AT120" s="609"/>
      <c r="AU120" s="609"/>
      <c r="AV120" s="610"/>
      <c r="AW120" s="858" t="s">
        <v>109</v>
      </c>
      <c r="AX120" s="859"/>
      <c r="AY120" s="859"/>
      <c r="AZ120" s="859"/>
      <c r="BA120" s="859"/>
      <c r="BB120" s="859"/>
      <c r="BC120" s="859"/>
      <c r="BD120" s="859"/>
      <c r="BE120" s="859"/>
      <c r="BF120" s="859"/>
      <c r="BG120" s="860"/>
    </row>
    <row r="121" spans="1:59" s="57" customFormat="1" ht="8.25" customHeight="1">
      <c r="A121" s="611"/>
      <c r="B121" s="612"/>
      <c r="C121" s="612"/>
      <c r="D121" s="612"/>
      <c r="E121" s="612"/>
      <c r="F121" s="612"/>
      <c r="G121" s="612"/>
      <c r="H121" s="612"/>
      <c r="I121" s="612"/>
      <c r="J121" s="612"/>
      <c r="K121" s="612"/>
      <c r="L121" s="612"/>
      <c r="M121" s="612"/>
      <c r="N121" s="612"/>
      <c r="O121" s="612"/>
      <c r="P121" s="612"/>
      <c r="Q121" s="612"/>
      <c r="R121" s="612"/>
      <c r="S121" s="612"/>
      <c r="T121" s="612"/>
      <c r="U121" s="612"/>
      <c r="V121" s="612"/>
      <c r="W121" s="612"/>
      <c r="X121" s="613"/>
      <c r="Y121" s="617"/>
      <c r="Z121" s="618"/>
      <c r="AA121" s="618"/>
      <c r="AB121" s="618"/>
      <c r="AC121" s="618"/>
      <c r="AD121" s="618"/>
      <c r="AE121" s="618"/>
      <c r="AF121" s="618"/>
      <c r="AG121" s="618"/>
      <c r="AH121" s="618"/>
      <c r="AI121" s="619"/>
      <c r="AJ121" s="611"/>
      <c r="AK121" s="612"/>
      <c r="AL121" s="612"/>
      <c r="AM121" s="612"/>
      <c r="AN121" s="612"/>
      <c r="AO121" s="612"/>
      <c r="AP121" s="613"/>
      <c r="AQ121" s="611"/>
      <c r="AR121" s="612"/>
      <c r="AS121" s="612"/>
      <c r="AT121" s="612"/>
      <c r="AU121" s="612"/>
      <c r="AV121" s="613"/>
      <c r="AW121" s="861"/>
      <c r="AX121" s="862"/>
      <c r="AY121" s="862"/>
      <c r="AZ121" s="862"/>
      <c r="BA121" s="862"/>
      <c r="BB121" s="862"/>
      <c r="BC121" s="862"/>
      <c r="BD121" s="862"/>
      <c r="BE121" s="862"/>
      <c r="BF121" s="862"/>
      <c r="BG121" s="863"/>
    </row>
    <row r="122" spans="1:59" s="57" customFormat="1" ht="7.5" customHeight="1">
      <c r="A122" s="571">
        <v>1</v>
      </c>
      <c r="B122" s="598" t="s">
        <v>3</v>
      </c>
      <c r="C122" s="598"/>
      <c r="D122" s="598"/>
      <c r="E122" s="598"/>
      <c r="F122" s="598"/>
      <c r="G122" s="598"/>
      <c r="H122" s="598"/>
      <c r="I122" s="598"/>
      <c r="J122" s="598"/>
      <c r="K122" s="598"/>
      <c r="L122" s="598"/>
      <c r="M122" s="598"/>
      <c r="N122" s="598"/>
      <c r="O122" s="598"/>
      <c r="P122" s="598"/>
      <c r="Q122" s="598"/>
      <c r="R122" s="598"/>
      <c r="S122" s="598"/>
      <c r="T122" s="598"/>
      <c r="U122" s="598"/>
      <c r="V122" s="598"/>
      <c r="W122" s="598"/>
      <c r="X122" s="599"/>
      <c r="Y122" s="897"/>
      <c r="Z122" s="898"/>
      <c r="AA122" s="898"/>
      <c r="AB122" s="898"/>
      <c r="AC122" s="898"/>
      <c r="AD122" s="898"/>
      <c r="AE122" s="898"/>
      <c r="AF122" s="898"/>
      <c r="AG122" s="898"/>
      <c r="AH122" s="898"/>
      <c r="AI122" s="899"/>
      <c r="AJ122" s="923" t="s">
        <v>368</v>
      </c>
      <c r="AK122" s="924"/>
      <c r="AL122" s="924"/>
      <c r="AM122" s="924"/>
      <c r="AN122" s="924"/>
      <c r="AO122" s="924"/>
      <c r="AP122" s="925"/>
      <c r="AQ122" s="634">
        <v>0.01</v>
      </c>
      <c r="AR122" s="635"/>
      <c r="AS122" s="635"/>
      <c r="AT122" s="635"/>
      <c r="AU122" s="635"/>
      <c r="AV122" s="636"/>
      <c r="AW122" s="897"/>
      <c r="AX122" s="898"/>
      <c r="AY122" s="898"/>
      <c r="AZ122" s="898"/>
      <c r="BA122" s="898"/>
      <c r="BB122" s="898"/>
      <c r="BC122" s="898"/>
      <c r="BD122" s="898"/>
      <c r="BE122" s="898"/>
      <c r="BF122" s="898"/>
      <c r="BG122" s="899"/>
    </row>
    <row r="123" spans="1:59" s="57" customFormat="1" ht="5.25" customHeight="1">
      <c r="A123" s="572"/>
      <c r="B123" s="912" t="s">
        <v>4</v>
      </c>
      <c r="C123" s="912"/>
      <c r="D123" s="912"/>
      <c r="E123" s="912"/>
      <c r="F123" s="912"/>
      <c r="G123" s="912"/>
      <c r="H123" s="912"/>
      <c r="I123" s="912"/>
      <c r="J123" s="912"/>
      <c r="K123" s="912"/>
      <c r="L123" s="912"/>
      <c r="M123" s="912"/>
      <c r="N123" s="912"/>
      <c r="O123" s="912"/>
      <c r="P123" s="912"/>
      <c r="Q123" s="912"/>
      <c r="R123" s="912"/>
      <c r="S123" s="912"/>
      <c r="T123" s="912"/>
      <c r="U123" s="912"/>
      <c r="V123" s="912"/>
      <c r="W123" s="912"/>
      <c r="X123" s="913"/>
      <c r="Y123" s="900"/>
      <c r="Z123" s="901"/>
      <c r="AA123" s="901"/>
      <c r="AB123" s="901"/>
      <c r="AC123" s="901"/>
      <c r="AD123" s="901"/>
      <c r="AE123" s="901"/>
      <c r="AF123" s="901"/>
      <c r="AG123" s="901"/>
      <c r="AH123" s="901"/>
      <c r="AI123" s="902"/>
      <c r="AJ123" s="926"/>
      <c r="AK123" s="927"/>
      <c r="AL123" s="927"/>
      <c r="AM123" s="927"/>
      <c r="AN123" s="927"/>
      <c r="AO123" s="927"/>
      <c r="AP123" s="928"/>
      <c r="AQ123" s="637"/>
      <c r="AR123" s="638"/>
      <c r="AS123" s="638"/>
      <c r="AT123" s="638"/>
      <c r="AU123" s="638"/>
      <c r="AV123" s="639"/>
      <c r="AW123" s="900"/>
      <c r="AX123" s="901"/>
      <c r="AY123" s="901"/>
      <c r="AZ123" s="901"/>
      <c r="BA123" s="901"/>
      <c r="BB123" s="901"/>
      <c r="BC123" s="901"/>
      <c r="BD123" s="901"/>
      <c r="BE123" s="901"/>
      <c r="BF123" s="901"/>
      <c r="BG123" s="902"/>
    </row>
    <row r="124" spans="1:59" s="57" customFormat="1" ht="5.25" customHeight="1">
      <c r="A124" s="572"/>
      <c r="B124" s="912"/>
      <c r="C124" s="912"/>
      <c r="D124" s="912"/>
      <c r="E124" s="912"/>
      <c r="F124" s="912"/>
      <c r="G124" s="912"/>
      <c r="H124" s="912"/>
      <c r="I124" s="912"/>
      <c r="J124" s="912"/>
      <c r="K124" s="912"/>
      <c r="L124" s="912"/>
      <c r="M124" s="912"/>
      <c r="N124" s="912"/>
      <c r="O124" s="912"/>
      <c r="P124" s="912"/>
      <c r="Q124" s="912"/>
      <c r="R124" s="912"/>
      <c r="S124" s="912"/>
      <c r="T124" s="912"/>
      <c r="U124" s="912"/>
      <c r="V124" s="912"/>
      <c r="W124" s="912"/>
      <c r="X124" s="913"/>
      <c r="Y124" s="900"/>
      <c r="Z124" s="901"/>
      <c r="AA124" s="901"/>
      <c r="AB124" s="901"/>
      <c r="AC124" s="901"/>
      <c r="AD124" s="901"/>
      <c r="AE124" s="901"/>
      <c r="AF124" s="901"/>
      <c r="AG124" s="901"/>
      <c r="AH124" s="901"/>
      <c r="AI124" s="902"/>
      <c r="AJ124" s="923" t="s">
        <v>369</v>
      </c>
      <c r="AK124" s="924"/>
      <c r="AL124" s="924"/>
      <c r="AM124" s="924"/>
      <c r="AN124" s="924"/>
      <c r="AO124" s="924"/>
      <c r="AP124" s="925"/>
      <c r="AQ124" s="634">
        <v>0.02</v>
      </c>
      <c r="AR124" s="635"/>
      <c r="AS124" s="635"/>
      <c r="AT124" s="635"/>
      <c r="AU124" s="635"/>
      <c r="AV124" s="636"/>
      <c r="AW124" s="900"/>
      <c r="AX124" s="901"/>
      <c r="AY124" s="901"/>
      <c r="AZ124" s="901"/>
      <c r="BA124" s="901"/>
      <c r="BB124" s="901"/>
      <c r="BC124" s="901"/>
      <c r="BD124" s="901"/>
      <c r="BE124" s="901"/>
      <c r="BF124" s="901"/>
      <c r="BG124" s="902"/>
    </row>
    <row r="125" spans="1:59" s="57" customFormat="1" ht="7.5" customHeight="1">
      <c r="A125" s="573"/>
      <c r="B125" s="600" t="s">
        <v>5</v>
      </c>
      <c r="C125" s="600"/>
      <c r="D125" s="600"/>
      <c r="E125" s="600"/>
      <c r="F125" s="600"/>
      <c r="G125" s="600"/>
      <c r="H125" s="600"/>
      <c r="I125" s="600"/>
      <c r="J125" s="600"/>
      <c r="K125" s="600"/>
      <c r="L125" s="600"/>
      <c r="M125" s="600"/>
      <c r="N125" s="600"/>
      <c r="O125" s="600"/>
      <c r="P125" s="600"/>
      <c r="Q125" s="600"/>
      <c r="R125" s="600"/>
      <c r="S125" s="600"/>
      <c r="T125" s="600"/>
      <c r="U125" s="600"/>
      <c r="V125" s="600"/>
      <c r="W125" s="600"/>
      <c r="X125" s="601"/>
      <c r="Y125" s="903"/>
      <c r="Z125" s="904"/>
      <c r="AA125" s="904"/>
      <c r="AB125" s="904"/>
      <c r="AC125" s="904"/>
      <c r="AD125" s="904"/>
      <c r="AE125" s="904"/>
      <c r="AF125" s="904"/>
      <c r="AG125" s="904"/>
      <c r="AH125" s="904"/>
      <c r="AI125" s="905"/>
      <c r="AJ125" s="926"/>
      <c r="AK125" s="927"/>
      <c r="AL125" s="927"/>
      <c r="AM125" s="927"/>
      <c r="AN125" s="927"/>
      <c r="AO125" s="927"/>
      <c r="AP125" s="928"/>
      <c r="AQ125" s="637"/>
      <c r="AR125" s="638"/>
      <c r="AS125" s="638"/>
      <c r="AT125" s="638"/>
      <c r="AU125" s="638"/>
      <c r="AV125" s="639"/>
      <c r="AW125" s="903"/>
      <c r="AX125" s="904"/>
      <c r="AY125" s="904"/>
      <c r="AZ125" s="904"/>
      <c r="BA125" s="904"/>
      <c r="BB125" s="904"/>
      <c r="BC125" s="904"/>
      <c r="BD125" s="904"/>
      <c r="BE125" s="904"/>
      <c r="BF125" s="904"/>
      <c r="BG125" s="905"/>
    </row>
    <row r="126" spans="1:59" s="57" customFormat="1" ht="7.5" customHeight="1">
      <c r="A126" s="571">
        <v>2</v>
      </c>
      <c r="B126" s="598" t="s">
        <v>97</v>
      </c>
      <c r="C126" s="598"/>
      <c r="D126" s="598"/>
      <c r="E126" s="598"/>
      <c r="F126" s="598"/>
      <c r="G126" s="598"/>
      <c r="H126" s="598"/>
      <c r="I126" s="598"/>
      <c r="J126" s="598"/>
      <c r="K126" s="598"/>
      <c r="L126" s="598"/>
      <c r="M126" s="598"/>
      <c r="N126" s="598"/>
      <c r="O126" s="598"/>
      <c r="P126" s="598"/>
      <c r="Q126" s="598"/>
      <c r="R126" s="598"/>
      <c r="S126" s="598"/>
      <c r="T126" s="598"/>
      <c r="U126" s="598"/>
      <c r="V126" s="598"/>
      <c r="W126" s="598"/>
      <c r="X126" s="599"/>
      <c r="Y126" s="897"/>
      <c r="Z126" s="898"/>
      <c r="AA126" s="898"/>
      <c r="AB126" s="898"/>
      <c r="AC126" s="898"/>
      <c r="AD126" s="898"/>
      <c r="AE126" s="898"/>
      <c r="AF126" s="898"/>
      <c r="AG126" s="898"/>
      <c r="AH126" s="898"/>
      <c r="AI126" s="899"/>
      <c r="AJ126" s="634" t="s">
        <v>67</v>
      </c>
      <c r="AK126" s="635"/>
      <c r="AL126" s="635"/>
      <c r="AM126" s="635"/>
      <c r="AN126" s="635"/>
      <c r="AO126" s="635"/>
      <c r="AP126" s="636"/>
      <c r="AQ126" s="906">
        <v>0.003</v>
      </c>
      <c r="AR126" s="906"/>
      <c r="AS126" s="906"/>
      <c r="AT126" s="906"/>
      <c r="AU126" s="906"/>
      <c r="AV126" s="907"/>
      <c r="AW126" s="945">
        <f>AQ126*Y126</f>
        <v>0</v>
      </c>
      <c r="AX126" s="946"/>
      <c r="AY126" s="946"/>
      <c r="AZ126" s="946"/>
      <c r="BA126" s="946"/>
      <c r="BB126" s="946"/>
      <c r="BC126" s="946"/>
      <c r="BD126" s="946"/>
      <c r="BE126" s="946"/>
      <c r="BF126" s="946"/>
      <c r="BG126" s="947"/>
    </row>
    <row r="127" spans="1:59" s="57" customFormat="1" ht="7.5" customHeight="1">
      <c r="A127" s="572"/>
      <c r="B127" s="912" t="s">
        <v>6</v>
      </c>
      <c r="C127" s="912"/>
      <c r="D127" s="912"/>
      <c r="E127" s="912"/>
      <c r="F127" s="912"/>
      <c r="G127" s="912"/>
      <c r="H127" s="912"/>
      <c r="I127" s="912"/>
      <c r="J127" s="912"/>
      <c r="K127" s="912"/>
      <c r="L127" s="912"/>
      <c r="M127" s="912"/>
      <c r="N127" s="912"/>
      <c r="O127" s="912"/>
      <c r="P127" s="912"/>
      <c r="Q127" s="912"/>
      <c r="R127" s="912"/>
      <c r="S127" s="912"/>
      <c r="T127" s="912"/>
      <c r="U127" s="912"/>
      <c r="V127" s="912"/>
      <c r="W127" s="912"/>
      <c r="X127" s="913"/>
      <c r="Y127" s="900"/>
      <c r="Z127" s="901"/>
      <c r="AA127" s="901"/>
      <c r="AB127" s="901"/>
      <c r="AC127" s="901"/>
      <c r="AD127" s="901"/>
      <c r="AE127" s="901"/>
      <c r="AF127" s="901"/>
      <c r="AG127" s="901"/>
      <c r="AH127" s="901"/>
      <c r="AI127" s="902"/>
      <c r="AJ127" s="881"/>
      <c r="AK127" s="882"/>
      <c r="AL127" s="882"/>
      <c r="AM127" s="882"/>
      <c r="AN127" s="882"/>
      <c r="AO127" s="882"/>
      <c r="AP127" s="883"/>
      <c r="AQ127" s="908"/>
      <c r="AR127" s="908"/>
      <c r="AS127" s="908"/>
      <c r="AT127" s="908"/>
      <c r="AU127" s="908"/>
      <c r="AV127" s="909"/>
      <c r="AW127" s="948"/>
      <c r="AX127" s="949"/>
      <c r="AY127" s="949"/>
      <c r="AZ127" s="949"/>
      <c r="BA127" s="949"/>
      <c r="BB127" s="949"/>
      <c r="BC127" s="949"/>
      <c r="BD127" s="949"/>
      <c r="BE127" s="949"/>
      <c r="BF127" s="949"/>
      <c r="BG127" s="950"/>
    </row>
    <row r="128" spans="1:59" s="57" customFormat="1" ht="7.5" customHeight="1">
      <c r="A128" s="573"/>
      <c r="B128" s="600" t="s">
        <v>293</v>
      </c>
      <c r="C128" s="600"/>
      <c r="D128" s="600"/>
      <c r="E128" s="600"/>
      <c r="F128" s="600"/>
      <c r="G128" s="600"/>
      <c r="H128" s="600"/>
      <c r="I128" s="600"/>
      <c r="J128" s="600"/>
      <c r="K128" s="600"/>
      <c r="L128" s="600"/>
      <c r="M128" s="600"/>
      <c r="N128" s="600"/>
      <c r="O128" s="600"/>
      <c r="P128" s="600"/>
      <c r="Q128" s="600"/>
      <c r="R128" s="600"/>
      <c r="S128" s="600"/>
      <c r="T128" s="600"/>
      <c r="U128" s="600"/>
      <c r="V128" s="600"/>
      <c r="W128" s="600"/>
      <c r="X128" s="601"/>
      <c r="Y128" s="900"/>
      <c r="Z128" s="901"/>
      <c r="AA128" s="901"/>
      <c r="AB128" s="901"/>
      <c r="AC128" s="901"/>
      <c r="AD128" s="901"/>
      <c r="AE128" s="901"/>
      <c r="AF128" s="901"/>
      <c r="AG128" s="901"/>
      <c r="AH128" s="901"/>
      <c r="AI128" s="902"/>
      <c r="AJ128" s="637"/>
      <c r="AK128" s="638"/>
      <c r="AL128" s="638"/>
      <c r="AM128" s="638"/>
      <c r="AN128" s="638"/>
      <c r="AO128" s="638"/>
      <c r="AP128" s="639"/>
      <c r="AQ128" s="910"/>
      <c r="AR128" s="910"/>
      <c r="AS128" s="910"/>
      <c r="AT128" s="910"/>
      <c r="AU128" s="910"/>
      <c r="AV128" s="911"/>
      <c r="AW128" s="951"/>
      <c r="AX128" s="952"/>
      <c r="AY128" s="952"/>
      <c r="AZ128" s="952"/>
      <c r="BA128" s="952"/>
      <c r="BB128" s="952"/>
      <c r="BC128" s="952"/>
      <c r="BD128" s="952"/>
      <c r="BE128" s="952"/>
      <c r="BF128" s="952"/>
      <c r="BG128" s="953"/>
    </row>
    <row r="129" spans="1:59" s="57" customFormat="1" ht="7.5" customHeight="1">
      <c r="A129" s="768" t="s">
        <v>108</v>
      </c>
      <c r="B129" s="769"/>
      <c r="C129" s="769"/>
      <c r="D129" s="769"/>
      <c r="E129" s="769"/>
      <c r="F129" s="769"/>
      <c r="G129" s="769"/>
      <c r="H129" s="769"/>
      <c r="I129" s="769"/>
      <c r="J129" s="769"/>
      <c r="K129" s="769"/>
      <c r="L129" s="769"/>
      <c r="M129" s="769"/>
      <c r="N129" s="769"/>
      <c r="O129" s="769"/>
      <c r="P129" s="769"/>
      <c r="Q129" s="769"/>
      <c r="R129" s="769"/>
      <c r="S129" s="769"/>
      <c r="T129" s="769"/>
      <c r="U129" s="769"/>
      <c r="V129" s="769"/>
      <c r="W129" s="769"/>
      <c r="X129" s="770"/>
      <c r="Y129" s="945">
        <f>SUM(Y122:AI128)</f>
        <v>0</v>
      </c>
      <c r="Z129" s="946"/>
      <c r="AA129" s="946"/>
      <c r="AB129" s="946"/>
      <c r="AC129" s="946"/>
      <c r="AD129" s="946"/>
      <c r="AE129" s="946"/>
      <c r="AF129" s="946"/>
      <c r="AG129" s="946"/>
      <c r="AH129" s="946"/>
      <c r="AI129" s="947"/>
      <c r="AJ129" s="939" t="s">
        <v>120</v>
      </c>
      <c r="AK129" s="940"/>
      <c r="AL129" s="940"/>
      <c r="AM129" s="940"/>
      <c r="AN129" s="940"/>
      <c r="AO129" s="940"/>
      <c r="AP129" s="940"/>
      <c r="AQ129" s="940"/>
      <c r="AR129" s="940"/>
      <c r="AS129" s="940"/>
      <c r="AT129" s="940"/>
      <c r="AU129" s="940"/>
      <c r="AV129" s="941"/>
      <c r="AW129" s="945">
        <f>SUM(AW122:BG128)</f>
        <v>0</v>
      </c>
      <c r="AX129" s="946"/>
      <c r="AY129" s="946"/>
      <c r="AZ129" s="946"/>
      <c r="BA129" s="946"/>
      <c r="BB129" s="946"/>
      <c r="BC129" s="946"/>
      <c r="BD129" s="946"/>
      <c r="BE129" s="946"/>
      <c r="BF129" s="946"/>
      <c r="BG129" s="947"/>
    </row>
    <row r="130" spans="1:59" s="57" customFormat="1" ht="7.5" customHeight="1">
      <c r="A130" s="771"/>
      <c r="B130" s="772"/>
      <c r="C130" s="772"/>
      <c r="D130" s="772"/>
      <c r="E130" s="772"/>
      <c r="F130" s="772"/>
      <c r="G130" s="772"/>
      <c r="H130" s="772"/>
      <c r="I130" s="772"/>
      <c r="J130" s="772"/>
      <c r="K130" s="772"/>
      <c r="L130" s="772"/>
      <c r="M130" s="772"/>
      <c r="N130" s="772"/>
      <c r="O130" s="772"/>
      <c r="P130" s="772"/>
      <c r="Q130" s="772"/>
      <c r="R130" s="772"/>
      <c r="S130" s="772"/>
      <c r="T130" s="772"/>
      <c r="U130" s="772"/>
      <c r="V130" s="772"/>
      <c r="W130" s="772"/>
      <c r="X130" s="773"/>
      <c r="Y130" s="951"/>
      <c r="Z130" s="952"/>
      <c r="AA130" s="952"/>
      <c r="AB130" s="952"/>
      <c r="AC130" s="952"/>
      <c r="AD130" s="952"/>
      <c r="AE130" s="952"/>
      <c r="AF130" s="952"/>
      <c r="AG130" s="952"/>
      <c r="AH130" s="952"/>
      <c r="AI130" s="953"/>
      <c r="AJ130" s="942"/>
      <c r="AK130" s="943"/>
      <c r="AL130" s="943"/>
      <c r="AM130" s="943"/>
      <c r="AN130" s="943"/>
      <c r="AO130" s="943"/>
      <c r="AP130" s="943"/>
      <c r="AQ130" s="943"/>
      <c r="AR130" s="943"/>
      <c r="AS130" s="943"/>
      <c r="AT130" s="943"/>
      <c r="AU130" s="943"/>
      <c r="AV130" s="944"/>
      <c r="AW130" s="951"/>
      <c r="AX130" s="952"/>
      <c r="AY130" s="952"/>
      <c r="AZ130" s="952"/>
      <c r="BA130" s="952"/>
      <c r="BB130" s="952"/>
      <c r="BC130" s="952"/>
      <c r="BD130" s="952"/>
      <c r="BE130" s="952"/>
      <c r="BF130" s="952"/>
      <c r="BG130" s="953"/>
    </row>
    <row r="131" spans="1:59" s="57" customFormat="1" ht="6.75" customHeight="1">
      <c r="A131" s="844" t="s">
        <v>26</v>
      </c>
      <c r="B131" s="845"/>
      <c r="C131" s="845"/>
      <c r="D131" s="845"/>
      <c r="E131" s="845"/>
      <c r="F131" s="845"/>
      <c r="G131" s="705" t="s">
        <v>260</v>
      </c>
      <c r="H131" s="705"/>
      <c r="I131" s="705"/>
      <c r="J131" s="705"/>
      <c r="K131" s="705"/>
      <c r="L131" s="705"/>
      <c r="M131" s="705"/>
      <c r="N131" s="705"/>
      <c r="O131" s="705"/>
      <c r="P131" s="705"/>
      <c r="Q131" s="705"/>
      <c r="R131" s="705"/>
      <c r="S131" s="705"/>
      <c r="T131" s="705"/>
      <c r="U131" s="705"/>
      <c r="V131" s="705"/>
      <c r="W131" s="705"/>
      <c r="X131" s="705"/>
      <c r="Y131" s="705"/>
      <c r="Z131" s="705"/>
      <c r="AA131" s="705"/>
      <c r="AB131" s="705"/>
      <c r="AC131" s="705"/>
      <c r="AD131" s="705"/>
      <c r="AE131" s="705"/>
      <c r="AF131" s="705"/>
      <c r="AG131" s="705"/>
      <c r="AH131" s="705"/>
      <c r="AI131" s="705"/>
      <c r="AJ131" s="705"/>
      <c r="AK131" s="705"/>
      <c r="AL131" s="705"/>
      <c r="AM131" s="705"/>
      <c r="AN131" s="705"/>
      <c r="AO131" s="705"/>
      <c r="AP131" s="705"/>
      <c r="AQ131" s="705"/>
      <c r="AR131" s="705"/>
      <c r="AS131" s="705"/>
      <c r="AT131" s="705"/>
      <c r="AU131" s="705"/>
      <c r="AV131" s="705"/>
      <c r="AW131" s="705"/>
      <c r="AX131" s="705"/>
      <c r="AY131" s="705"/>
      <c r="AZ131" s="705"/>
      <c r="BA131" s="705"/>
      <c r="BB131" s="705"/>
      <c r="BC131" s="705"/>
      <c r="BD131" s="705"/>
      <c r="BE131" s="705"/>
      <c r="BF131" s="705"/>
      <c r="BG131" s="706"/>
    </row>
    <row r="132" spans="1:59" s="57" customFormat="1" ht="6.75" customHeight="1">
      <c r="A132" s="846"/>
      <c r="B132" s="847"/>
      <c r="C132" s="847"/>
      <c r="D132" s="847"/>
      <c r="E132" s="847"/>
      <c r="F132" s="847"/>
      <c r="G132" s="708"/>
      <c r="H132" s="708"/>
      <c r="I132" s="708"/>
      <c r="J132" s="708"/>
      <c r="K132" s="708"/>
      <c r="L132" s="708"/>
      <c r="M132" s="708"/>
      <c r="N132" s="708"/>
      <c r="O132" s="708"/>
      <c r="P132" s="708"/>
      <c r="Q132" s="708"/>
      <c r="R132" s="708"/>
      <c r="S132" s="708"/>
      <c r="T132" s="708"/>
      <c r="U132" s="708"/>
      <c r="V132" s="708"/>
      <c r="W132" s="708"/>
      <c r="X132" s="708"/>
      <c r="Y132" s="708"/>
      <c r="Z132" s="708"/>
      <c r="AA132" s="708"/>
      <c r="AB132" s="708"/>
      <c r="AC132" s="708"/>
      <c r="AD132" s="708"/>
      <c r="AE132" s="708"/>
      <c r="AF132" s="708"/>
      <c r="AG132" s="708"/>
      <c r="AH132" s="708"/>
      <c r="AI132" s="708"/>
      <c r="AJ132" s="708"/>
      <c r="AK132" s="708"/>
      <c r="AL132" s="708"/>
      <c r="AM132" s="708"/>
      <c r="AN132" s="708"/>
      <c r="AO132" s="708"/>
      <c r="AP132" s="708"/>
      <c r="AQ132" s="708"/>
      <c r="AR132" s="708"/>
      <c r="AS132" s="708"/>
      <c r="AT132" s="708"/>
      <c r="AU132" s="708"/>
      <c r="AV132" s="708"/>
      <c r="AW132" s="708"/>
      <c r="AX132" s="708"/>
      <c r="AY132" s="708"/>
      <c r="AZ132" s="708"/>
      <c r="BA132" s="708"/>
      <c r="BB132" s="708"/>
      <c r="BC132" s="708"/>
      <c r="BD132" s="708"/>
      <c r="BE132" s="708"/>
      <c r="BF132" s="708"/>
      <c r="BG132" s="709"/>
    </row>
    <row r="133" spans="1:59" s="57" customFormat="1" ht="6.75" customHeight="1">
      <c r="A133" s="720" t="s">
        <v>21</v>
      </c>
      <c r="B133" s="721"/>
      <c r="C133" s="721"/>
      <c r="D133" s="721"/>
      <c r="E133" s="721"/>
      <c r="F133" s="721"/>
      <c r="G133" s="721"/>
      <c r="H133" s="721"/>
      <c r="I133" s="721"/>
      <c r="J133" s="721"/>
      <c r="K133" s="721"/>
      <c r="L133" s="721"/>
      <c r="M133" s="721"/>
      <c r="N133" s="721"/>
      <c r="O133" s="721"/>
      <c r="P133" s="721"/>
      <c r="Q133" s="721"/>
      <c r="R133" s="721"/>
      <c r="S133" s="721"/>
      <c r="T133" s="721"/>
      <c r="U133" s="721"/>
      <c r="V133" s="721"/>
      <c r="W133" s="721"/>
      <c r="X133" s="721"/>
      <c r="Y133" s="721"/>
      <c r="Z133" s="721"/>
      <c r="AA133" s="721"/>
      <c r="AB133" s="721"/>
      <c r="AC133" s="721"/>
      <c r="AD133" s="721"/>
      <c r="AE133" s="721"/>
      <c r="AF133" s="721"/>
      <c r="AG133" s="721"/>
      <c r="AH133" s="721"/>
      <c r="AI133" s="721"/>
      <c r="AJ133" s="721"/>
      <c r="AK133" s="721"/>
      <c r="AL133" s="721"/>
      <c r="AM133" s="721"/>
      <c r="AN133" s="721"/>
      <c r="AO133" s="721"/>
      <c r="AP133" s="721"/>
      <c r="AQ133" s="721"/>
      <c r="AR133" s="721"/>
      <c r="AS133" s="721"/>
      <c r="AT133" s="721"/>
      <c r="AU133" s="721"/>
      <c r="AV133" s="721"/>
      <c r="AW133" s="721"/>
      <c r="AX133" s="721"/>
      <c r="AY133" s="721"/>
      <c r="AZ133" s="721"/>
      <c r="BA133" s="721"/>
      <c r="BB133" s="721"/>
      <c r="BC133" s="721"/>
      <c r="BD133" s="721"/>
      <c r="BE133" s="721"/>
      <c r="BF133" s="721"/>
      <c r="BG133" s="722"/>
    </row>
    <row r="134" spans="1:59" s="57" customFormat="1" ht="6.75" customHeight="1">
      <c r="A134" s="723"/>
      <c r="B134" s="724"/>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c r="AB134" s="724"/>
      <c r="AC134" s="724"/>
      <c r="AD134" s="724"/>
      <c r="AE134" s="724"/>
      <c r="AF134" s="724"/>
      <c r="AG134" s="724"/>
      <c r="AH134" s="724"/>
      <c r="AI134" s="724"/>
      <c r="AJ134" s="724"/>
      <c r="AK134" s="724"/>
      <c r="AL134" s="724"/>
      <c r="AM134" s="724"/>
      <c r="AN134" s="724"/>
      <c r="AO134" s="724"/>
      <c r="AP134" s="724"/>
      <c r="AQ134" s="724"/>
      <c r="AR134" s="724"/>
      <c r="AS134" s="724"/>
      <c r="AT134" s="724"/>
      <c r="AU134" s="724"/>
      <c r="AV134" s="724"/>
      <c r="AW134" s="724"/>
      <c r="AX134" s="724"/>
      <c r="AY134" s="724"/>
      <c r="AZ134" s="724"/>
      <c r="BA134" s="724"/>
      <c r="BB134" s="724"/>
      <c r="BC134" s="724"/>
      <c r="BD134" s="724"/>
      <c r="BE134" s="724"/>
      <c r="BF134" s="724"/>
      <c r="BG134" s="725"/>
    </row>
    <row r="135" spans="1:59" s="57" customFormat="1" ht="7.5" customHeight="1" hidden="1">
      <c r="A135" s="934" t="s">
        <v>68</v>
      </c>
      <c r="B135" s="935"/>
      <c r="C135" s="935"/>
      <c r="D135" s="935"/>
      <c r="E135" s="935"/>
      <c r="F135" s="935"/>
      <c r="G135" s="935"/>
      <c r="H135" s="935"/>
      <c r="I135" s="935"/>
      <c r="J135" s="935"/>
      <c r="K135" s="935"/>
      <c r="L135" s="935"/>
      <c r="M135" s="935"/>
      <c r="N135" s="935"/>
      <c r="O135" s="935"/>
      <c r="P135" s="935"/>
      <c r="Q135" s="935"/>
      <c r="R135" s="935"/>
      <c r="S135" s="935"/>
      <c r="T135" s="935"/>
      <c r="U135" s="935"/>
      <c r="V135" s="935"/>
      <c r="W135" s="935"/>
      <c r="X135" s="935"/>
      <c r="Y135" s="935"/>
      <c r="Z135" s="935"/>
      <c r="AA135" s="75"/>
      <c r="AB135" s="75"/>
      <c r="AC135" s="75"/>
      <c r="AD135" s="938" t="s">
        <v>46</v>
      </c>
      <c r="AE135" s="935"/>
      <c r="AF135" s="76"/>
      <c r="AG135" s="76"/>
      <c r="AH135" s="76"/>
      <c r="AI135" s="76"/>
      <c r="AJ135" s="938" t="s">
        <v>47</v>
      </c>
      <c r="AK135" s="935"/>
      <c r="AL135" s="75"/>
      <c r="AM135" s="75"/>
      <c r="AN135" s="75"/>
      <c r="AO135" s="75"/>
      <c r="AP135" s="75"/>
      <c r="AQ135" s="75"/>
      <c r="AR135" s="75"/>
      <c r="AS135" s="75"/>
      <c r="AT135" s="75"/>
      <c r="AU135" s="75"/>
      <c r="AV135" s="75"/>
      <c r="AW135" s="75"/>
      <c r="AX135" s="75"/>
      <c r="AY135" s="75"/>
      <c r="AZ135" s="75"/>
      <c r="BA135" s="75"/>
      <c r="BB135" s="75"/>
      <c r="BC135" s="75"/>
      <c r="BD135" s="75"/>
      <c r="BE135" s="75"/>
      <c r="BF135" s="75"/>
      <c r="BG135" s="77"/>
    </row>
    <row r="136" spans="1:59" s="57" customFormat="1" ht="7.5" customHeight="1" hidden="1">
      <c r="A136" s="936"/>
      <c r="B136" s="937"/>
      <c r="C136" s="937"/>
      <c r="D136" s="937"/>
      <c r="E136" s="937"/>
      <c r="F136" s="937"/>
      <c r="G136" s="937"/>
      <c r="H136" s="937"/>
      <c r="I136" s="937"/>
      <c r="J136" s="937"/>
      <c r="K136" s="937"/>
      <c r="L136" s="937"/>
      <c r="M136" s="937"/>
      <c r="N136" s="937"/>
      <c r="O136" s="937"/>
      <c r="P136" s="937"/>
      <c r="Q136" s="937"/>
      <c r="R136" s="937"/>
      <c r="S136" s="937"/>
      <c r="T136" s="937"/>
      <c r="U136" s="937"/>
      <c r="V136" s="937"/>
      <c r="W136" s="937"/>
      <c r="X136" s="937"/>
      <c r="Y136" s="937"/>
      <c r="Z136" s="937"/>
      <c r="AA136" s="78"/>
      <c r="AB136" s="78"/>
      <c r="AC136" s="78"/>
      <c r="AD136" s="937"/>
      <c r="AE136" s="937"/>
      <c r="AF136" s="79"/>
      <c r="AG136" s="79"/>
      <c r="AH136" s="79"/>
      <c r="AI136" s="79"/>
      <c r="AJ136" s="937"/>
      <c r="AK136" s="937"/>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80"/>
    </row>
    <row r="137" spans="1:59" s="57" customFormat="1" ht="6" customHeight="1" hidden="1">
      <c r="A137" s="620" t="s">
        <v>69</v>
      </c>
      <c r="B137" s="736"/>
      <c r="C137" s="736"/>
      <c r="D137" s="736"/>
      <c r="E137" s="736"/>
      <c r="F137" s="736"/>
      <c r="G137" s="894" t="s">
        <v>172</v>
      </c>
      <c r="H137" s="624"/>
      <c r="I137" s="624"/>
      <c r="J137" s="624"/>
      <c r="K137" s="624"/>
      <c r="L137" s="624"/>
      <c r="M137" s="624"/>
      <c r="N137" s="624"/>
      <c r="O137" s="624"/>
      <c r="P137" s="624"/>
      <c r="Q137" s="624"/>
      <c r="R137" s="624"/>
      <c r="S137" s="624"/>
      <c r="T137" s="624"/>
      <c r="U137" s="624"/>
      <c r="V137" s="624"/>
      <c r="W137" s="624"/>
      <c r="X137" s="624"/>
      <c r="Y137" s="624"/>
      <c r="Z137" s="624"/>
      <c r="AA137" s="624"/>
      <c r="AB137" s="624"/>
      <c r="AC137" s="624"/>
      <c r="AD137" s="624"/>
      <c r="AE137" s="624"/>
      <c r="AF137" s="624"/>
      <c r="AG137" s="624"/>
      <c r="AH137" s="624"/>
      <c r="AI137" s="624"/>
      <c r="AJ137" s="624"/>
      <c r="AK137" s="624"/>
      <c r="AL137" s="624"/>
      <c r="AM137" s="624"/>
      <c r="AN137" s="624"/>
      <c r="AO137" s="624"/>
      <c r="AP137" s="624"/>
      <c r="AQ137" s="624"/>
      <c r="AR137" s="624"/>
      <c r="AS137" s="624"/>
      <c r="AT137" s="624"/>
      <c r="AU137" s="624"/>
      <c r="AV137" s="624"/>
      <c r="AW137" s="624"/>
      <c r="AX137" s="624"/>
      <c r="AY137" s="624"/>
      <c r="AZ137" s="624"/>
      <c r="BA137" s="624"/>
      <c r="BB137" s="624"/>
      <c r="BC137" s="624"/>
      <c r="BD137" s="624"/>
      <c r="BE137" s="624"/>
      <c r="BF137" s="624"/>
      <c r="BG137" s="625"/>
    </row>
    <row r="138" spans="1:59" s="57" customFormat="1" ht="7.5" customHeight="1" hidden="1">
      <c r="A138" s="740"/>
      <c r="B138" s="738"/>
      <c r="C138" s="738"/>
      <c r="D138" s="738"/>
      <c r="E138" s="738"/>
      <c r="F138" s="738"/>
      <c r="G138" s="626"/>
      <c r="H138" s="626"/>
      <c r="I138" s="626"/>
      <c r="J138" s="626"/>
      <c r="K138" s="626"/>
      <c r="L138" s="626"/>
      <c r="M138" s="626"/>
      <c r="N138" s="626"/>
      <c r="O138" s="626"/>
      <c r="P138" s="626"/>
      <c r="Q138" s="626"/>
      <c r="R138" s="626"/>
      <c r="S138" s="626"/>
      <c r="T138" s="626"/>
      <c r="U138" s="626"/>
      <c r="V138" s="626"/>
      <c r="W138" s="626"/>
      <c r="X138" s="626"/>
      <c r="Y138" s="626"/>
      <c r="Z138" s="626"/>
      <c r="AA138" s="626"/>
      <c r="AB138" s="626"/>
      <c r="AC138" s="626"/>
      <c r="AD138" s="626"/>
      <c r="AE138" s="626"/>
      <c r="AF138" s="626"/>
      <c r="AG138" s="626"/>
      <c r="AH138" s="626"/>
      <c r="AI138" s="626"/>
      <c r="AJ138" s="626"/>
      <c r="AK138" s="626"/>
      <c r="AL138" s="626"/>
      <c r="AM138" s="626"/>
      <c r="AN138" s="626"/>
      <c r="AO138" s="626"/>
      <c r="AP138" s="626"/>
      <c r="AQ138" s="626"/>
      <c r="AR138" s="626"/>
      <c r="AS138" s="626"/>
      <c r="AT138" s="626"/>
      <c r="AU138" s="626"/>
      <c r="AV138" s="626"/>
      <c r="AW138" s="626"/>
      <c r="AX138" s="626"/>
      <c r="AY138" s="626"/>
      <c r="AZ138" s="626"/>
      <c r="BA138" s="626"/>
      <c r="BB138" s="626"/>
      <c r="BC138" s="626"/>
      <c r="BD138" s="626"/>
      <c r="BE138" s="626"/>
      <c r="BF138" s="626"/>
      <c r="BG138" s="627"/>
    </row>
    <row r="139" spans="1:59" s="57" customFormat="1" ht="7.5" customHeight="1" hidden="1">
      <c r="A139" s="608" t="s">
        <v>70</v>
      </c>
      <c r="B139" s="609"/>
      <c r="C139" s="609"/>
      <c r="D139" s="609"/>
      <c r="E139" s="609"/>
      <c r="F139" s="609"/>
      <c r="G139" s="609"/>
      <c r="H139" s="609"/>
      <c r="I139" s="609"/>
      <c r="J139" s="609"/>
      <c r="K139" s="609"/>
      <c r="L139" s="609"/>
      <c r="M139" s="609"/>
      <c r="N139" s="609"/>
      <c r="O139" s="609"/>
      <c r="P139" s="609"/>
      <c r="Q139" s="609"/>
      <c r="R139" s="609"/>
      <c r="S139" s="609"/>
      <c r="T139" s="609"/>
      <c r="U139" s="609"/>
      <c r="V139" s="610"/>
      <c r="W139" s="889" t="s">
        <v>71</v>
      </c>
      <c r="X139" s="609"/>
      <c r="Y139" s="609"/>
      <c r="Z139" s="609"/>
      <c r="AA139" s="609"/>
      <c r="AB139" s="609"/>
      <c r="AC139" s="609"/>
      <c r="AD139" s="609"/>
      <c r="AE139" s="609"/>
      <c r="AF139" s="609"/>
      <c r="AG139" s="609"/>
      <c r="AH139" s="609"/>
      <c r="AI139" s="609"/>
      <c r="AJ139" s="609"/>
      <c r="AK139" s="609"/>
      <c r="AL139" s="609"/>
      <c r="AM139" s="609"/>
      <c r="AN139" s="609"/>
      <c r="AO139" s="609"/>
      <c r="AP139" s="610"/>
      <c r="AQ139" s="889" t="s">
        <v>123</v>
      </c>
      <c r="AR139" s="609"/>
      <c r="AS139" s="609"/>
      <c r="AT139" s="609"/>
      <c r="AU139" s="609"/>
      <c r="AV139" s="610"/>
      <c r="AW139" s="895" t="s">
        <v>125</v>
      </c>
      <c r="AX139" s="896"/>
      <c r="AY139" s="896"/>
      <c r="AZ139" s="896"/>
      <c r="BA139" s="896"/>
      <c r="BB139" s="896"/>
      <c r="BC139" s="896"/>
      <c r="BD139" s="896"/>
      <c r="BE139" s="896"/>
      <c r="BF139" s="896"/>
      <c r="BG139" s="896"/>
    </row>
    <row r="140" spans="1:59" s="57" customFormat="1" ht="7.5" customHeight="1" hidden="1">
      <c r="A140" s="611"/>
      <c r="B140" s="612"/>
      <c r="C140" s="612"/>
      <c r="D140" s="612"/>
      <c r="E140" s="612"/>
      <c r="F140" s="612"/>
      <c r="G140" s="612"/>
      <c r="H140" s="612"/>
      <c r="I140" s="612"/>
      <c r="J140" s="612"/>
      <c r="K140" s="612"/>
      <c r="L140" s="612"/>
      <c r="M140" s="612"/>
      <c r="N140" s="612"/>
      <c r="O140" s="612"/>
      <c r="P140" s="612"/>
      <c r="Q140" s="612"/>
      <c r="R140" s="612"/>
      <c r="S140" s="612"/>
      <c r="T140" s="612"/>
      <c r="U140" s="612"/>
      <c r="V140" s="613"/>
      <c r="W140" s="611"/>
      <c r="X140" s="612"/>
      <c r="Y140" s="612"/>
      <c r="Z140" s="612"/>
      <c r="AA140" s="612"/>
      <c r="AB140" s="612"/>
      <c r="AC140" s="612"/>
      <c r="AD140" s="612"/>
      <c r="AE140" s="612"/>
      <c r="AF140" s="612"/>
      <c r="AG140" s="612"/>
      <c r="AH140" s="612"/>
      <c r="AI140" s="612"/>
      <c r="AJ140" s="612"/>
      <c r="AK140" s="612"/>
      <c r="AL140" s="612"/>
      <c r="AM140" s="612"/>
      <c r="AN140" s="612"/>
      <c r="AO140" s="612"/>
      <c r="AP140" s="613"/>
      <c r="AQ140" s="611"/>
      <c r="AR140" s="612"/>
      <c r="AS140" s="612"/>
      <c r="AT140" s="612"/>
      <c r="AU140" s="612"/>
      <c r="AV140" s="613"/>
      <c r="AW140" s="896"/>
      <c r="AX140" s="896"/>
      <c r="AY140" s="896"/>
      <c r="AZ140" s="896"/>
      <c r="BA140" s="896"/>
      <c r="BB140" s="896"/>
      <c r="BC140" s="896"/>
      <c r="BD140" s="896"/>
      <c r="BE140" s="896"/>
      <c r="BF140" s="896"/>
      <c r="BG140" s="896"/>
    </row>
    <row r="141" spans="1:59" s="57" customFormat="1" ht="6.75" customHeight="1" hidden="1">
      <c r="A141" s="81"/>
      <c r="B141" s="82"/>
      <c r="C141" s="82"/>
      <c r="D141" s="82"/>
      <c r="E141" s="82"/>
      <c r="F141" s="82"/>
      <c r="G141" s="82"/>
      <c r="H141" s="82"/>
      <c r="I141" s="82"/>
      <c r="J141" s="82"/>
      <c r="K141" s="82"/>
      <c r="L141" s="82"/>
      <c r="M141" s="82"/>
      <c r="N141" s="82"/>
      <c r="O141" s="82"/>
      <c r="P141" s="82"/>
      <c r="Q141" s="82"/>
      <c r="R141" s="82"/>
      <c r="S141" s="82"/>
      <c r="T141" s="82"/>
      <c r="U141" s="82"/>
      <c r="V141" s="83"/>
      <c r="W141" s="871" t="s">
        <v>122</v>
      </c>
      <c r="X141" s="872"/>
      <c r="Y141" s="872"/>
      <c r="Z141" s="872"/>
      <c r="AA141" s="872"/>
      <c r="AB141" s="872"/>
      <c r="AC141" s="872"/>
      <c r="AD141" s="875"/>
      <c r="AE141" s="875"/>
      <c r="AF141" s="875"/>
      <c r="AG141" s="875"/>
      <c r="AH141" s="875"/>
      <c r="AI141" s="877" t="s">
        <v>72</v>
      </c>
      <c r="AJ141" s="877"/>
      <c r="AK141" s="877"/>
      <c r="AL141" s="877"/>
      <c r="AM141" s="877"/>
      <c r="AN141" s="877"/>
      <c r="AO141" s="877"/>
      <c r="AP141" s="878"/>
      <c r="AQ141" s="634" t="s">
        <v>73</v>
      </c>
      <c r="AR141" s="635"/>
      <c r="AS141" s="635"/>
      <c r="AT141" s="635"/>
      <c r="AU141" s="635"/>
      <c r="AV141" s="636"/>
      <c r="AW141" s="608"/>
      <c r="AX141" s="609"/>
      <c r="AY141" s="609"/>
      <c r="AZ141" s="609"/>
      <c r="BA141" s="609"/>
      <c r="BB141" s="609"/>
      <c r="BC141" s="609"/>
      <c r="BD141" s="609"/>
      <c r="BE141" s="609"/>
      <c r="BF141" s="609"/>
      <c r="BG141" s="610"/>
    </row>
    <row r="142" spans="1:59" s="57" customFormat="1" ht="6.75" customHeight="1" hidden="1">
      <c r="A142" s="84"/>
      <c r="B142" s="85"/>
      <c r="C142" s="85"/>
      <c r="D142" s="85"/>
      <c r="E142" s="85"/>
      <c r="F142" s="85"/>
      <c r="G142" s="85"/>
      <c r="H142" s="85"/>
      <c r="I142" s="85"/>
      <c r="J142" s="85"/>
      <c r="K142" s="85"/>
      <c r="L142" s="85"/>
      <c r="M142" s="85"/>
      <c r="N142" s="85"/>
      <c r="O142" s="85"/>
      <c r="P142" s="85"/>
      <c r="Q142" s="85"/>
      <c r="R142" s="85"/>
      <c r="S142" s="85"/>
      <c r="T142" s="85"/>
      <c r="U142" s="85"/>
      <c r="V142" s="86"/>
      <c r="W142" s="873"/>
      <c r="X142" s="874"/>
      <c r="Y142" s="874"/>
      <c r="Z142" s="874"/>
      <c r="AA142" s="874"/>
      <c r="AB142" s="874"/>
      <c r="AC142" s="874"/>
      <c r="AD142" s="876"/>
      <c r="AE142" s="876"/>
      <c r="AF142" s="876"/>
      <c r="AG142" s="876"/>
      <c r="AH142" s="876"/>
      <c r="AI142" s="879"/>
      <c r="AJ142" s="879"/>
      <c r="AK142" s="879"/>
      <c r="AL142" s="879"/>
      <c r="AM142" s="879"/>
      <c r="AN142" s="879"/>
      <c r="AO142" s="879"/>
      <c r="AP142" s="880"/>
      <c r="AQ142" s="881"/>
      <c r="AR142" s="882"/>
      <c r="AS142" s="882"/>
      <c r="AT142" s="882"/>
      <c r="AU142" s="882"/>
      <c r="AV142" s="883"/>
      <c r="AW142" s="864"/>
      <c r="AX142" s="865"/>
      <c r="AY142" s="865"/>
      <c r="AZ142" s="865"/>
      <c r="BA142" s="865"/>
      <c r="BB142" s="865"/>
      <c r="BC142" s="865"/>
      <c r="BD142" s="865"/>
      <c r="BE142" s="865"/>
      <c r="BF142" s="865"/>
      <c r="BG142" s="866"/>
    </row>
    <row r="143" spans="1:59" s="57" customFormat="1" ht="6.75" customHeight="1" hidden="1">
      <c r="A143" s="84"/>
      <c r="B143" s="85"/>
      <c r="C143" s="85"/>
      <c r="D143" s="85"/>
      <c r="E143" s="85"/>
      <c r="F143" s="85"/>
      <c r="G143" s="85"/>
      <c r="H143" s="85"/>
      <c r="I143" s="85"/>
      <c r="J143" s="85"/>
      <c r="K143" s="85"/>
      <c r="L143" s="85"/>
      <c r="M143" s="85"/>
      <c r="N143" s="85"/>
      <c r="O143" s="85"/>
      <c r="P143" s="85"/>
      <c r="Q143" s="85"/>
      <c r="R143" s="85"/>
      <c r="S143" s="85"/>
      <c r="T143" s="85"/>
      <c r="U143" s="85"/>
      <c r="V143" s="86"/>
      <c r="W143" s="884" t="s">
        <v>74</v>
      </c>
      <c r="X143" s="876"/>
      <c r="Y143" s="876"/>
      <c r="Z143" s="876"/>
      <c r="AA143" s="876"/>
      <c r="AB143" s="876"/>
      <c r="AC143" s="876"/>
      <c r="AD143" s="876"/>
      <c r="AE143" s="876"/>
      <c r="AF143" s="876"/>
      <c r="AG143" s="876"/>
      <c r="AH143" s="876"/>
      <c r="AI143" s="876"/>
      <c r="AJ143" s="876"/>
      <c r="AK143" s="876"/>
      <c r="AL143" s="876"/>
      <c r="AM143" s="876"/>
      <c r="AN143" s="876"/>
      <c r="AO143" s="876"/>
      <c r="AP143" s="885"/>
      <c r="AQ143" s="881"/>
      <c r="AR143" s="882"/>
      <c r="AS143" s="882"/>
      <c r="AT143" s="882"/>
      <c r="AU143" s="882"/>
      <c r="AV143" s="883"/>
      <c r="AW143" s="864"/>
      <c r="AX143" s="865"/>
      <c r="AY143" s="865"/>
      <c r="AZ143" s="865"/>
      <c r="BA143" s="865"/>
      <c r="BB143" s="865"/>
      <c r="BC143" s="865"/>
      <c r="BD143" s="865"/>
      <c r="BE143" s="865"/>
      <c r="BF143" s="865"/>
      <c r="BG143" s="866"/>
    </row>
    <row r="144" spans="1:59" s="57" customFormat="1" ht="6.75" customHeight="1" hidden="1">
      <c r="A144" s="87"/>
      <c r="B144" s="88"/>
      <c r="C144" s="88"/>
      <c r="D144" s="88"/>
      <c r="E144" s="88"/>
      <c r="F144" s="88"/>
      <c r="G144" s="88"/>
      <c r="H144" s="88"/>
      <c r="I144" s="88"/>
      <c r="J144" s="88"/>
      <c r="K144" s="88"/>
      <c r="L144" s="88"/>
      <c r="M144" s="88"/>
      <c r="N144" s="88"/>
      <c r="O144" s="88"/>
      <c r="P144" s="88"/>
      <c r="Q144" s="88"/>
      <c r="R144" s="88"/>
      <c r="S144" s="88"/>
      <c r="T144" s="88"/>
      <c r="U144" s="88"/>
      <c r="V144" s="89"/>
      <c r="W144" s="886"/>
      <c r="X144" s="887"/>
      <c r="Y144" s="887"/>
      <c r="Z144" s="887"/>
      <c r="AA144" s="887"/>
      <c r="AB144" s="887"/>
      <c r="AC144" s="887"/>
      <c r="AD144" s="887"/>
      <c r="AE144" s="887"/>
      <c r="AF144" s="887"/>
      <c r="AG144" s="887"/>
      <c r="AH144" s="887"/>
      <c r="AI144" s="887"/>
      <c r="AJ144" s="887"/>
      <c r="AK144" s="887"/>
      <c r="AL144" s="887"/>
      <c r="AM144" s="887"/>
      <c r="AN144" s="887"/>
      <c r="AO144" s="887"/>
      <c r="AP144" s="888"/>
      <c r="AQ144" s="637"/>
      <c r="AR144" s="638"/>
      <c r="AS144" s="638"/>
      <c r="AT144" s="638"/>
      <c r="AU144" s="638"/>
      <c r="AV144" s="639"/>
      <c r="AW144" s="611"/>
      <c r="AX144" s="612"/>
      <c r="AY144" s="612"/>
      <c r="AZ144" s="612"/>
      <c r="BA144" s="612"/>
      <c r="BB144" s="612"/>
      <c r="BC144" s="612"/>
      <c r="BD144" s="612"/>
      <c r="BE144" s="612"/>
      <c r="BF144" s="612"/>
      <c r="BG144" s="613"/>
    </row>
    <row r="145" spans="1:60" s="57" customFormat="1" ht="6.75" customHeight="1" hidden="1">
      <c r="A145" s="867" t="s">
        <v>75</v>
      </c>
      <c r="B145" s="780"/>
      <c r="C145" s="780"/>
      <c r="D145" s="780"/>
      <c r="E145" s="780"/>
      <c r="F145" s="780"/>
      <c r="G145" s="780"/>
      <c r="H145" s="780"/>
      <c r="I145" s="780"/>
      <c r="J145" s="870" t="s">
        <v>48</v>
      </c>
      <c r="K145" s="780">
        <v>3</v>
      </c>
      <c r="L145" s="870" t="s">
        <v>173</v>
      </c>
      <c r="M145" s="780"/>
      <c r="N145" s="780"/>
      <c r="O145" s="780"/>
      <c r="P145" s="780"/>
      <c r="Q145" s="64"/>
      <c r="R145" s="64"/>
      <c r="S145" s="64"/>
      <c r="T145" s="64"/>
      <c r="U145" s="64"/>
      <c r="V145" s="64"/>
      <c r="W145" s="64"/>
      <c r="X145" s="64"/>
      <c r="Y145" s="64"/>
      <c r="Z145" s="64"/>
      <c r="AA145" s="64"/>
      <c r="AB145" s="64"/>
      <c r="AC145" s="64"/>
      <c r="AD145" s="64"/>
      <c r="AE145" s="64"/>
      <c r="AF145" s="64"/>
      <c r="AG145" s="64"/>
      <c r="AH145" s="64"/>
      <c r="AI145" s="64"/>
      <c r="AJ145" s="64"/>
      <c r="AK145" s="64"/>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5"/>
      <c r="BH145" s="48"/>
    </row>
    <row r="146" spans="1:60" s="57" customFormat="1" ht="6.75" customHeight="1" hidden="1">
      <c r="A146" s="868"/>
      <c r="B146" s="869"/>
      <c r="C146" s="869"/>
      <c r="D146" s="869"/>
      <c r="E146" s="869"/>
      <c r="F146" s="869"/>
      <c r="G146" s="869"/>
      <c r="H146" s="869"/>
      <c r="I146" s="869"/>
      <c r="J146" s="869"/>
      <c r="K146" s="869"/>
      <c r="L146" s="869"/>
      <c r="M146" s="869"/>
      <c r="N146" s="869"/>
      <c r="O146" s="869"/>
      <c r="P146" s="869"/>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1"/>
      <c r="BH146" s="48"/>
    </row>
    <row r="147" spans="1:60" s="48" customFormat="1" ht="7.5" customHeight="1">
      <c r="A147" s="589" t="s">
        <v>22</v>
      </c>
      <c r="B147" s="590"/>
      <c r="C147" s="590"/>
      <c r="D147" s="590"/>
      <c r="E147" s="590"/>
      <c r="F147" s="590"/>
      <c r="G147" s="590"/>
      <c r="H147" s="590"/>
      <c r="I147" s="590"/>
      <c r="J147" s="590"/>
      <c r="K147" s="590"/>
      <c r="L147" s="590"/>
      <c r="M147" s="590"/>
      <c r="N147" s="590"/>
      <c r="O147" s="590"/>
      <c r="P147" s="590"/>
      <c r="Q147" s="590"/>
      <c r="R147" s="590"/>
      <c r="S147" s="590"/>
      <c r="T147" s="590"/>
      <c r="U147" s="590"/>
      <c r="V147" s="590"/>
      <c r="W147" s="590"/>
      <c r="X147" s="590"/>
      <c r="Y147" s="590"/>
      <c r="Z147" s="590"/>
      <c r="AA147" s="205"/>
      <c r="AB147" s="205"/>
      <c r="AC147" s="205"/>
      <c r="AD147" s="590" t="s">
        <v>101</v>
      </c>
      <c r="AE147" s="590"/>
      <c r="AF147" s="216"/>
      <c r="AG147" s="216"/>
      <c r="AH147" s="216"/>
      <c r="AI147" s="216"/>
      <c r="AJ147" s="590" t="s">
        <v>105</v>
      </c>
      <c r="AK147" s="590"/>
      <c r="AL147" s="205"/>
      <c r="AM147" s="205"/>
      <c r="AN147" s="205"/>
      <c r="AO147" s="205"/>
      <c r="AP147" s="205"/>
      <c r="AQ147" s="205"/>
      <c r="AR147" s="205"/>
      <c r="AS147" s="205"/>
      <c r="AT147" s="205"/>
      <c r="AU147" s="205"/>
      <c r="AV147" s="205"/>
      <c r="AW147" s="205"/>
      <c r="AX147" s="205"/>
      <c r="AY147" s="205"/>
      <c r="AZ147" s="205"/>
      <c r="BA147" s="205"/>
      <c r="BB147" s="205"/>
      <c r="BC147" s="205"/>
      <c r="BD147" s="205"/>
      <c r="BE147" s="205"/>
      <c r="BF147" s="205"/>
      <c r="BG147" s="207"/>
      <c r="BH147" s="57"/>
    </row>
    <row r="148" spans="1:60" s="48" customFormat="1" ht="7.5" customHeight="1">
      <c r="A148" s="592"/>
      <c r="B148" s="593"/>
      <c r="C148" s="593"/>
      <c r="D148" s="593"/>
      <c r="E148" s="593"/>
      <c r="F148" s="593"/>
      <c r="G148" s="593"/>
      <c r="H148" s="593"/>
      <c r="I148" s="593"/>
      <c r="J148" s="593"/>
      <c r="K148" s="593"/>
      <c r="L148" s="593"/>
      <c r="M148" s="593"/>
      <c r="N148" s="593"/>
      <c r="O148" s="593"/>
      <c r="P148" s="593"/>
      <c r="Q148" s="593"/>
      <c r="R148" s="593"/>
      <c r="S148" s="593"/>
      <c r="T148" s="593"/>
      <c r="U148" s="593"/>
      <c r="V148" s="593"/>
      <c r="W148" s="593"/>
      <c r="X148" s="593"/>
      <c r="Y148" s="593"/>
      <c r="Z148" s="593"/>
      <c r="AA148" s="206"/>
      <c r="AB148" s="206"/>
      <c r="AC148" s="206"/>
      <c r="AD148" s="593"/>
      <c r="AE148" s="593"/>
      <c r="AF148" s="213"/>
      <c r="AG148" s="213"/>
      <c r="AH148" s="213"/>
      <c r="AI148" s="213"/>
      <c r="AJ148" s="593"/>
      <c r="AK148" s="593"/>
      <c r="AL148" s="206"/>
      <c r="AM148" s="206"/>
      <c r="AN148" s="206"/>
      <c r="AO148" s="206"/>
      <c r="AP148" s="206"/>
      <c r="AQ148" s="206"/>
      <c r="AR148" s="206"/>
      <c r="AS148" s="206"/>
      <c r="AT148" s="206"/>
      <c r="AU148" s="206"/>
      <c r="AV148" s="206"/>
      <c r="AW148" s="206"/>
      <c r="AX148" s="206"/>
      <c r="AY148" s="206"/>
      <c r="AZ148" s="206"/>
      <c r="BA148" s="206"/>
      <c r="BB148" s="206"/>
      <c r="BC148" s="206"/>
      <c r="BD148" s="206"/>
      <c r="BE148" s="206"/>
      <c r="BF148" s="206"/>
      <c r="BG148" s="208"/>
      <c r="BH148" s="57"/>
    </row>
    <row r="149" spans="1:59" s="57" customFormat="1" ht="7.5" customHeight="1" hidden="1">
      <c r="A149" s="620" t="s">
        <v>76</v>
      </c>
      <c r="B149" s="621"/>
      <c r="C149" s="621"/>
      <c r="D149" s="621"/>
      <c r="E149" s="621"/>
      <c r="F149" s="621"/>
      <c r="G149" s="624" t="s">
        <v>200</v>
      </c>
      <c r="H149" s="624"/>
      <c r="I149" s="624"/>
      <c r="J149" s="624"/>
      <c r="K149" s="624"/>
      <c r="L149" s="624"/>
      <c r="M149" s="624"/>
      <c r="N149" s="624"/>
      <c r="O149" s="624"/>
      <c r="P149" s="624"/>
      <c r="Q149" s="624"/>
      <c r="R149" s="624"/>
      <c r="S149" s="624"/>
      <c r="T149" s="624"/>
      <c r="U149" s="624"/>
      <c r="V149" s="624"/>
      <c r="W149" s="624"/>
      <c r="X149" s="624"/>
      <c r="Y149" s="624"/>
      <c r="Z149" s="624"/>
      <c r="AA149" s="624"/>
      <c r="AB149" s="624"/>
      <c r="AC149" s="624"/>
      <c r="AD149" s="624"/>
      <c r="AE149" s="624"/>
      <c r="AF149" s="624"/>
      <c r="AG149" s="624"/>
      <c r="AH149" s="624"/>
      <c r="AI149" s="624"/>
      <c r="AJ149" s="624"/>
      <c r="AK149" s="624"/>
      <c r="AL149" s="624"/>
      <c r="AM149" s="624"/>
      <c r="AN149" s="624"/>
      <c r="AO149" s="624"/>
      <c r="AP149" s="624"/>
      <c r="AQ149" s="624"/>
      <c r="AR149" s="624"/>
      <c r="AS149" s="624"/>
      <c r="AT149" s="624"/>
      <c r="AU149" s="624"/>
      <c r="AV149" s="624"/>
      <c r="AW149" s="624"/>
      <c r="AX149" s="624"/>
      <c r="AY149" s="624"/>
      <c r="AZ149" s="624"/>
      <c r="BA149" s="624"/>
      <c r="BB149" s="624"/>
      <c r="BC149" s="624"/>
      <c r="BD149" s="624"/>
      <c r="BE149" s="624"/>
      <c r="BF149" s="624"/>
      <c r="BG149" s="625"/>
    </row>
    <row r="150" spans="1:59" s="57" customFormat="1" ht="7.5" customHeight="1" hidden="1">
      <c r="A150" s="622"/>
      <c r="B150" s="623"/>
      <c r="C150" s="623"/>
      <c r="D150" s="623"/>
      <c r="E150" s="623"/>
      <c r="F150" s="623"/>
      <c r="G150" s="626"/>
      <c r="H150" s="626"/>
      <c r="I150" s="626"/>
      <c r="J150" s="626"/>
      <c r="K150" s="626"/>
      <c r="L150" s="626"/>
      <c r="M150" s="626"/>
      <c r="N150" s="626"/>
      <c r="O150" s="626"/>
      <c r="P150" s="626"/>
      <c r="Q150" s="626"/>
      <c r="R150" s="626"/>
      <c r="S150" s="626"/>
      <c r="T150" s="626"/>
      <c r="U150" s="626"/>
      <c r="V150" s="626"/>
      <c r="W150" s="626"/>
      <c r="X150" s="626"/>
      <c r="Y150" s="626"/>
      <c r="Z150" s="626"/>
      <c r="AA150" s="626"/>
      <c r="AB150" s="626"/>
      <c r="AC150" s="626"/>
      <c r="AD150" s="626"/>
      <c r="AE150" s="626"/>
      <c r="AF150" s="626"/>
      <c r="AG150" s="626"/>
      <c r="AH150" s="626"/>
      <c r="AI150" s="626"/>
      <c r="AJ150" s="626"/>
      <c r="AK150" s="626"/>
      <c r="AL150" s="626"/>
      <c r="AM150" s="626"/>
      <c r="AN150" s="626"/>
      <c r="AO150" s="626"/>
      <c r="AP150" s="626"/>
      <c r="AQ150" s="626"/>
      <c r="AR150" s="626"/>
      <c r="AS150" s="626"/>
      <c r="AT150" s="626"/>
      <c r="AU150" s="626"/>
      <c r="AV150" s="626"/>
      <c r="AW150" s="626"/>
      <c r="AX150" s="626"/>
      <c r="AY150" s="626"/>
      <c r="AZ150" s="626"/>
      <c r="BA150" s="626"/>
      <c r="BB150" s="626"/>
      <c r="BC150" s="626"/>
      <c r="BD150" s="626"/>
      <c r="BE150" s="626"/>
      <c r="BF150" s="626"/>
      <c r="BG150" s="627"/>
    </row>
    <row r="151" spans="1:59" s="57" customFormat="1" ht="9" customHeight="1">
      <c r="A151" s="608" t="s">
        <v>266</v>
      </c>
      <c r="B151" s="609"/>
      <c r="C151" s="609"/>
      <c r="D151" s="609"/>
      <c r="E151" s="609"/>
      <c r="F151" s="609"/>
      <c r="G151" s="609"/>
      <c r="H151" s="609"/>
      <c r="I151" s="609"/>
      <c r="J151" s="609"/>
      <c r="K151" s="609"/>
      <c r="L151" s="609"/>
      <c r="M151" s="609"/>
      <c r="N151" s="609"/>
      <c r="O151" s="609"/>
      <c r="P151" s="609"/>
      <c r="Q151" s="609"/>
      <c r="R151" s="609"/>
      <c r="S151" s="609"/>
      <c r="T151" s="609"/>
      <c r="U151" s="609"/>
      <c r="V151" s="609"/>
      <c r="W151" s="609"/>
      <c r="X151" s="609"/>
      <c r="Y151" s="609"/>
      <c r="Z151" s="609"/>
      <c r="AA151" s="609"/>
      <c r="AB151" s="609"/>
      <c r="AC151" s="610"/>
      <c r="AD151" s="614" t="s">
        <v>320</v>
      </c>
      <c r="AE151" s="615"/>
      <c r="AF151" s="615"/>
      <c r="AG151" s="615"/>
      <c r="AH151" s="615"/>
      <c r="AI151" s="615"/>
      <c r="AJ151" s="615"/>
      <c r="AK151" s="615"/>
      <c r="AL151" s="615"/>
      <c r="AM151" s="615"/>
      <c r="AN151" s="615"/>
      <c r="AO151" s="615"/>
      <c r="AP151" s="616"/>
      <c r="AQ151" s="614" t="s">
        <v>107</v>
      </c>
      <c r="AR151" s="609"/>
      <c r="AS151" s="609"/>
      <c r="AT151" s="609"/>
      <c r="AU151" s="609"/>
      <c r="AV151" s="610"/>
      <c r="AW151" s="858" t="s">
        <v>109</v>
      </c>
      <c r="AX151" s="859"/>
      <c r="AY151" s="859"/>
      <c r="AZ151" s="859"/>
      <c r="BA151" s="859"/>
      <c r="BB151" s="859"/>
      <c r="BC151" s="859"/>
      <c r="BD151" s="859"/>
      <c r="BE151" s="859"/>
      <c r="BF151" s="859"/>
      <c r="BG151" s="860"/>
    </row>
    <row r="152" spans="1:59" s="57" customFormat="1" ht="9" customHeight="1">
      <c r="A152" s="611"/>
      <c r="B152" s="612"/>
      <c r="C152" s="612"/>
      <c r="D152" s="612"/>
      <c r="E152" s="612"/>
      <c r="F152" s="612"/>
      <c r="G152" s="612"/>
      <c r="H152" s="612"/>
      <c r="I152" s="612"/>
      <c r="J152" s="612"/>
      <c r="K152" s="612"/>
      <c r="L152" s="612"/>
      <c r="M152" s="612"/>
      <c r="N152" s="612"/>
      <c r="O152" s="612"/>
      <c r="P152" s="612"/>
      <c r="Q152" s="612"/>
      <c r="R152" s="612"/>
      <c r="S152" s="612"/>
      <c r="T152" s="612"/>
      <c r="U152" s="612"/>
      <c r="V152" s="612"/>
      <c r="W152" s="612"/>
      <c r="X152" s="612"/>
      <c r="Y152" s="612"/>
      <c r="Z152" s="612"/>
      <c r="AA152" s="612"/>
      <c r="AB152" s="612"/>
      <c r="AC152" s="613"/>
      <c r="AD152" s="611" t="s">
        <v>7</v>
      </c>
      <c r="AE152" s="612"/>
      <c r="AF152" s="612"/>
      <c r="AG152" s="612"/>
      <c r="AH152" s="612"/>
      <c r="AI152" s="612"/>
      <c r="AJ152" s="612"/>
      <c r="AK152" s="612"/>
      <c r="AL152" s="612"/>
      <c r="AM152" s="612"/>
      <c r="AN152" s="612"/>
      <c r="AO152" s="612"/>
      <c r="AP152" s="613"/>
      <c r="AQ152" s="611"/>
      <c r="AR152" s="612"/>
      <c r="AS152" s="612"/>
      <c r="AT152" s="612"/>
      <c r="AU152" s="612"/>
      <c r="AV152" s="613"/>
      <c r="AW152" s="861"/>
      <c r="AX152" s="862"/>
      <c r="AY152" s="862"/>
      <c r="AZ152" s="862"/>
      <c r="BA152" s="862"/>
      <c r="BB152" s="862"/>
      <c r="BC152" s="862"/>
      <c r="BD152" s="862"/>
      <c r="BE152" s="862"/>
      <c r="BF152" s="862"/>
      <c r="BG152" s="863"/>
    </row>
    <row r="153" spans="1:59" s="57" customFormat="1" ht="8.25" customHeight="1">
      <c r="A153" s="614" t="s">
        <v>267</v>
      </c>
      <c r="B153" s="615"/>
      <c r="C153" s="615"/>
      <c r="D153" s="615"/>
      <c r="E153" s="615"/>
      <c r="F153" s="615"/>
      <c r="G153" s="615"/>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6"/>
      <c r="AD153" s="602"/>
      <c r="AE153" s="603"/>
      <c r="AF153" s="603"/>
      <c r="AG153" s="603"/>
      <c r="AH153" s="603"/>
      <c r="AI153" s="603"/>
      <c r="AJ153" s="603"/>
      <c r="AK153" s="603"/>
      <c r="AL153" s="603"/>
      <c r="AM153" s="603"/>
      <c r="AN153" s="603"/>
      <c r="AO153" s="603"/>
      <c r="AP153" s="604"/>
      <c r="AQ153" s="634">
        <v>0.02</v>
      </c>
      <c r="AR153" s="635"/>
      <c r="AS153" s="635"/>
      <c r="AT153" s="635"/>
      <c r="AU153" s="635"/>
      <c r="AV153" s="636"/>
      <c r="AW153" s="628">
        <f>AD153*AQ153</f>
        <v>0</v>
      </c>
      <c r="AX153" s="629"/>
      <c r="AY153" s="629"/>
      <c r="AZ153" s="629"/>
      <c r="BA153" s="629"/>
      <c r="BB153" s="629"/>
      <c r="BC153" s="629"/>
      <c r="BD153" s="629"/>
      <c r="BE153" s="629"/>
      <c r="BF153" s="629"/>
      <c r="BG153" s="630"/>
    </row>
    <row r="154" spans="1:59" s="57" customFormat="1" ht="8.25" customHeight="1">
      <c r="A154" s="617"/>
      <c r="B154" s="618"/>
      <c r="C154" s="618"/>
      <c r="D154" s="618"/>
      <c r="E154" s="618"/>
      <c r="F154" s="618"/>
      <c r="G154" s="618"/>
      <c r="H154" s="618"/>
      <c r="I154" s="618"/>
      <c r="J154" s="618"/>
      <c r="K154" s="618"/>
      <c r="L154" s="618"/>
      <c r="M154" s="618"/>
      <c r="N154" s="618"/>
      <c r="O154" s="618"/>
      <c r="P154" s="618"/>
      <c r="Q154" s="618"/>
      <c r="R154" s="618"/>
      <c r="S154" s="618"/>
      <c r="T154" s="618"/>
      <c r="U154" s="618"/>
      <c r="V154" s="618"/>
      <c r="W154" s="618"/>
      <c r="X154" s="618"/>
      <c r="Y154" s="618"/>
      <c r="Z154" s="618"/>
      <c r="AA154" s="618"/>
      <c r="AB154" s="618"/>
      <c r="AC154" s="619"/>
      <c r="AD154" s="605"/>
      <c r="AE154" s="606"/>
      <c r="AF154" s="606"/>
      <c r="AG154" s="606"/>
      <c r="AH154" s="606"/>
      <c r="AI154" s="606"/>
      <c r="AJ154" s="606"/>
      <c r="AK154" s="606"/>
      <c r="AL154" s="606"/>
      <c r="AM154" s="606"/>
      <c r="AN154" s="606"/>
      <c r="AO154" s="606"/>
      <c r="AP154" s="607"/>
      <c r="AQ154" s="637"/>
      <c r="AR154" s="638"/>
      <c r="AS154" s="638"/>
      <c r="AT154" s="638"/>
      <c r="AU154" s="638"/>
      <c r="AV154" s="639"/>
      <c r="AW154" s="631"/>
      <c r="AX154" s="632"/>
      <c r="AY154" s="632"/>
      <c r="AZ154" s="632"/>
      <c r="BA154" s="632"/>
      <c r="BB154" s="632"/>
      <c r="BC154" s="632"/>
      <c r="BD154" s="632"/>
      <c r="BE154" s="632"/>
      <c r="BF154" s="632"/>
      <c r="BG154" s="633"/>
    </row>
    <row r="155" spans="1:59" s="57" customFormat="1" ht="6.75" customHeight="1">
      <c r="A155" s="844" t="s">
        <v>91</v>
      </c>
      <c r="B155" s="845"/>
      <c r="C155" s="845"/>
      <c r="D155" s="845"/>
      <c r="E155" s="845"/>
      <c r="F155" s="845"/>
      <c r="G155" s="705" t="s">
        <v>261</v>
      </c>
      <c r="H155" s="705"/>
      <c r="I155" s="705"/>
      <c r="J155" s="705"/>
      <c r="K155" s="705"/>
      <c r="L155" s="705"/>
      <c r="M155" s="705"/>
      <c r="N155" s="705"/>
      <c r="O155" s="705"/>
      <c r="P155" s="705"/>
      <c r="Q155" s="705"/>
      <c r="R155" s="705"/>
      <c r="S155" s="705"/>
      <c r="T155" s="705"/>
      <c r="U155" s="705"/>
      <c r="V155" s="705"/>
      <c r="W155" s="705"/>
      <c r="X155" s="705"/>
      <c r="Y155" s="705"/>
      <c r="Z155" s="705"/>
      <c r="AA155" s="705"/>
      <c r="AB155" s="705"/>
      <c r="AC155" s="705"/>
      <c r="AD155" s="705"/>
      <c r="AE155" s="705"/>
      <c r="AF155" s="705"/>
      <c r="AG155" s="705"/>
      <c r="AH155" s="705"/>
      <c r="AI155" s="705"/>
      <c r="AJ155" s="705"/>
      <c r="AK155" s="705"/>
      <c r="AL155" s="705"/>
      <c r="AM155" s="705"/>
      <c r="AN155" s="705"/>
      <c r="AO155" s="705"/>
      <c r="AP155" s="705"/>
      <c r="AQ155" s="705"/>
      <c r="AR155" s="705"/>
      <c r="AS155" s="705"/>
      <c r="AT155" s="705"/>
      <c r="AU155" s="705"/>
      <c r="AV155" s="705"/>
      <c r="AW155" s="705"/>
      <c r="AX155" s="705"/>
      <c r="AY155" s="705"/>
      <c r="AZ155" s="705"/>
      <c r="BA155" s="705"/>
      <c r="BB155" s="705"/>
      <c r="BC155" s="705"/>
      <c r="BD155" s="705"/>
      <c r="BE155" s="705"/>
      <c r="BF155" s="705"/>
      <c r="BG155" s="706"/>
    </row>
    <row r="156" spans="1:59" s="57" customFormat="1" ht="6.75" customHeight="1">
      <c r="A156" s="846"/>
      <c r="B156" s="847"/>
      <c r="C156" s="847"/>
      <c r="D156" s="847"/>
      <c r="E156" s="847"/>
      <c r="F156" s="847"/>
      <c r="G156" s="708"/>
      <c r="H156" s="708"/>
      <c r="I156" s="708"/>
      <c r="J156" s="708"/>
      <c r="K156" s="708"/>
      <c r="L156" s="708"/>
      <c r="M156" s="708"/>
      <c r="N156" s="708"/>
      <c r="O156" s="708"/>
      <c r="P156" s="708"/>
      <c r="Q156" s="708"/>
      <c r="R156" s="708"/>
      <c r="S156" s="708"/>
      <c r="T156" s="708"/>
      <c r="U156" s="708"/>
      <c r="V156" s="708"/>
      <c r="W156" s="708"/>
      <c r="X156" s="708"/>
      <c r="Y156" s="708"/>
      <c r="Z156" s="708"/>
      <c r="AA156" s="708"/>
      <c r="AB156" s="708"/>
      <c r="AC156" s="708"/>
      <c r="AD156" s="708"/>
      <c r="AE156" s="708"/>
      <c r="AF156" s="708"/>
      <c r="AG156" s="708"/>
      <c r="AH156" s="708"/>
      <c r="AI156" s="708"/>
      <c r="AJ156" s="708"/>
      <c r="AK156" s="708"/>
      <c r="AL156" s="708"/>
      <c r="AM156" s="708"/>
      <c r="AN156" s="708"/>
      <c r="AO156" s="708"/>
      <c r="AP156" s="708"/>
      <c r="AQ156" s="708"/>
      <c r="AR156" s="708"/>
      <c r="AS156" s="708"/>
      <c r="AT156" s="708"/>
      <c r="AU156" s="708"/>
      <c r="AV156" s="708"/>
      <c r="AW156" s="708"/>
      <c r="AX156" s="708"/>
      <c r="AY156" s="708"/>
      <c r="AZ156" s="708"/>
      <c r="BA156" s="708"/>
      <c r="BB156" s="708"/>
      <c r="BC156" s="708"/>
      <c r="BD156" s="708"/>
      <c r="BE156" s="708"/>
      <c r="BF156" s="708"/>
      <c r="BG156" s="709"/>
    </row>
    <row r="157" spans="1:60" s="57" customFormat="1" ht="6.75" customHeight="1">
      <c r="A157" s="720" t="s">
        <v>23</v>
      </c>
      <c r="B157" s="721"/>
      <c r="C157" s="721"/>
      <c r="D157" s="721"/>
      <c r="E157" s="721"/>
      <c r="F157" s="721"/>
      <c r="G157" s="721"/>
      <c r="H157" s="721"/>
      <c r="I157" s="721"/>
      <c r="J157" s="721"/>
      <c r="K157" s="721"/>
      <c r="L157" s="721"/>
      <c r="M157" s="721"/>
      <c r="N157" s="721"/>
      <c r="O157" s="721"/>
      <c r="P157" s="721"/>
      <c r="Q157" s="721"/>
      <c r="R157" s="721"/>
      <c r="S157" s="721"/>
      <c r="T157" s="721"/>
      <c r="U157" s="721"/>
      <c r="V157" s="721"/>
      <c r="W157" s="721"/>
      <c r="X157" s="721"/>
      <c r="Y157" s="721"/>
      <c r="Z157" s="721"/>
      <c r="AA157" s="721"/>
      <c r="AB157" s="721"/>
      <c r="AC157" s="721"/>
      <c r="AD157" s="721"/>
      <c r="AE157" s="721"/>
      <c r="AF157" s="721"/>
      <c r="AG157" s="721"/>
      <c r="AH157" s="721"/>
      <c r="AI157" s="721"/>
      <c r="AJ157" s="721"/>
      <c r="AK157" s="721"/>
      <c r="AL157" s="721"/>
      <c r="AM157" s="721"/>
      <c r="AN157" s="721"/>
      <c r="AO157" s="721"/>
      <c r="AP157" s="721"/>
      <c r="AQ157" s="721"/>
      <c r="AR157" s="721"/>
      <c r="AS157" s="721"/>
      <c r="AT157" s="721"/>
      <c r="AU157" s="721"/>
      <c r="AV157" s="721"/>
      <c r="AW157" s="721"/>
      <c r="AX157" s="721"/>
      <c r="AY157" s="721"/>
      <c r="AZ157" s="721"/>
      <c r="BA157" s="721"/>
      <c r="BB157" s="721"/>
      <c r="BC157" s="721"/>
      <c r="BD157" s="721"/>
      <c r="BE157" s="721"/>
      <c r="BF157" s="721"/>
      <c r="BG157" s="722"/>
      <c r="BH157" s="48"/>
    </row>
    <row r="158" spans="1:60" s="57" customFormat="1" ht="6.75" customHeight="1">
      <c r="A158" s="723"/>
      <c r="B158" s="724"/>
      <c r="C158" s="724"/>
      <c r="D158" s="724"/>
      <c r="E158" s="724"/>
      <c r="F158" s="724"/>
      <c r="G158" s="724"/>
      <c r="H158" s="724"/>
      <c r="I158" s="724"/>
      <c r="J158" s="724"/>
      <c r="K158" s="724"/>
      <c r="L158" s="724"/>
      <c r="M158" s="724"/>
      <c r="N158" s="724"/>
      <c r="O158" s="724"/>
      <c r="P158" s="724"/>
      <c r="Q158" s="724"/>
      <c r="R158" s="724"/>
      <c r="S158" s="724"/>
      <c r="T158" s="724"/>
      <c r="U158" s="724"/>
      <c r="V158" s="724"/>
      <c r="W158" s="724"/>
      <c r="X158" s="724"/>
      <c r="Y158" s="724"/>
      <c r="Z158" s="724"/>
      <c r="AA158" s="724"/>
      <c r="AB158" s="724"/>
      <c r="AC158" s="724"/>
      <c r="AD158" s="724"/>
      <c r="AE158" s="724"/>
      <c r="AF158" s="724"/>
      <c r="AG158" s="724"/>
      <c r="AH158" s="724"/>
      <c r="AI158" s="724"/>
      <c r="AJ158" s="724"/>
      <c r="AK158" s="724"/>
      <c r="AL158" s="724"/>
      <c r="AM158" s="724"/>
      <c r="AN158" s="724"/>
      <c r="AO158" s="724"/>
      <c r="AP158" s="724"/>
      <c r="AQ158" s="724"/>
      <c r="AR158" s="724"/>
      <c r="AS158" s="724"/>
      <c r="AT158" s="724"/>
      <c r="AU158" s="724"/>
      <c r="AV158" s="724"/>
      <c r="AW158" s="724"/>
      <c r="AX158" s="724"/>
      <c r="AY158" s="724"/>
      <c r="AZ158" s="724"/>
      <c r="BA158" s="724"/>
      <c r="BB158" s="724"/>
      <c r="BC158" s="724"/>
      <c r="BD158" s="724"/>
      <c r="BE158" s="724"/>
      <c r="BF158" s="724"/>
      <c r="BG158" s="725"/>
      <c r="BH158" s="48"/>
    </row>
    <row r="159" spans="1:59" s="48" customFormat="1" ht="7.5" customHeight="1">
      <c r="A159" s="589" t="s">
        <v>24</v>
      </c>
      <c r="B159" s="590"/>
      <c r="C159" s="590"/>
      <c r="D159" s="590"/>
      <c r="E159" s="590"/>
      <c r="F159" s="590"/>
      <c r="G159" s="590"/>
      <c r="H159" s="590"/>
      <c r="I159" s="590"/>
      <c r="J159" s="590"/>
      <c r="K159" s="590"/>
      <c r="L159" s="590"/>
      <c r="M159" s="590"/>
      <c r="N159" s="590"/>
      <c r="O159" s="590"/>
      <c r="P159" s="590"/>
      <c r="Q159" s="590"/>
      <c r="R159" s="590"/>
      <c r="S159" s="590"/>
      <c r="T159" s="590"/>
      <c r="U159" s="590"/>
      <c r="V159" s="590"/>
      <c r="W159" s="590"/>
      <c r="X159" s="590"/>
      <c r="Y159" s="590"/>
      <c r="Z159" s="590"/>
      <c r="AA159" s="205"/>
      <c r="AB159" s="205"/>
      <c r="AC159" s="205"/>
      <c r="AD159" s="590" t="s">
        <v>101</v>
      </c>
      <c r="AE159" s="590"/>
      <c r="AF159" s="216"/>
      <c r="AG159" s="216"/>
      <c r="AH159" s="216"/>
      <c r="AI159" s="216"/>
      <c r="AJ159" s="590" t="s">
        <v>105</v>
      </c>
      <c r="AK159" s="590"/>
      <c r="AL159" s="205"/>
      <c r="AM159" s="205"/>
      <c r="AN159" s="205"/>
      <c r="AO159" s="205"/>
      <c r="AP159" s="205"/>
      <c r="AQ159" s="205"/>
      <c r="AR159" s="205"/>
      <c r="AS159" s="205"/>
      <c r="AT159" s="205"/>
      <c r="AU159" s="205"/>
      <c r="AV159" s="205"/>
      <c r="AW159" s="205"/>
      <c r="AX159" s="205"/>
      <c r="AY159" s="205"/>
      <c r="AZ159" s="205"/>
      <c r="BA159" s="205"/>
      <c r="BB159" s="205"/>
      <c r="BC159" s="205"/>
      <c r="BD159" s="205"/>
      <c r="BE159" s="205"/>
      <c r="BF159" s="205"/>
      <c r="BG159" s="207"/>
    </row>
    <row r="160" spans="1:59" s="48" customFormat="1" ht="7.5" customHeight="1">
      <c r="A160" s="592"/>
      <c r="B160" s="593"/>
      <c r="C160" s="593"/>
      <c r="D160" s="593"/>
      <c r="E160" s="593"/>
      <c r="F160" s="593"/>
      <c r="G160" s="593"/>
      <c r="H160" s="593"/>
      <c r="I160" s="593"/>
      <c r="J160" s="593"/>
      <c r="K160" s="593"/>
      <c r="L160" s="593"/>
      <c r="M160" s="593"/>
      <c r="N160" s="593"/>
      <c r="O160" s="593"/>
      <c r="P160" s="593"/>
      <c r="Q160" s="593"/>
      <c r="R160" s="593"/>
      <c r="S160" s="593"/>
      <c r="T160" s="593"/>
      <c r="U160" s="593"/>
      <c r="V160" s="593"/>
      <c r="W160" s="593"/>
      <c r="X160" s="593"/>
      <c r="Y160" s="593"/>
      <c r="Z160" s="593"/>
      <c r="AA160" s="206"/>
      <c r="AB160" s="206"/>
      <c r="AC160" s="206"/>
      <c r="AD160" s="593"/>
      <c r="AE160" s="593"/>
      <c r="AF160" s="213"/>
      <c r="AG160" s="213"/>
      <c r="AH160" s="213"/>
      <c r="AI160" s="213"/>
      <c r="AJ160" s="593"/>
      <c r="AK160" s="593"/>
      <c r="AL160" s="206"/>
      <c r="AM160" s="206"/>
      <c r="AN160" s="206"/>
      <c r="AO160" s="206"/>
      <c r="AP160" s="206"/>
      <c r="AQ160" s="206"/>
      <c r="AR160" s="206"/>
      <c r="AS160" s="206"/>
      <c r="AT160" s="206"/>
      <c r="AU160" s="206"/>
      <c r="AV160" s="206"/>
      <c r="AW160" s="206"/>
      <c r="AX160" s="206"/>
      <c r="AY160" s="206"/>
      <c r="AZ160" s="206"/>
      <c r="BA160" s="206"/>
      <c r="BB160" s="206"/>
      <c r="BC160" s="206"/>
      <c r="BD160" s="206"/>
      <c r="BE160" s="206"/>
      <c r="BF160" s="206"/>
      <c r="BG160" s="208"/>
    </row>
    <row r="161" spans="1:59" s="48" customFormat="1" ht="10.5" customHeight="1" hidden="1">
      <c r="A161" s="852" t="s">
        <v>76</v>
      </c>
      <c r="B161" s="853"/>
      <c r="C161" s="853"/>
      <c r="D161" s="853"/>
      <c r="E161" s="853"/>
      <c r="F161" s="853"/>
      <c r="G161" s="624" t="s">
        <v>201</v>
      </c>
      <c r="H161" s="624"/>
      <c r="I161" s="624"/>
      <c r="J161" s="624"/>
      <c r="K161" s="624"/>
      <c r="L161" s="624"/>
      <c r="M161" s="624"/>
      <c r="N161" s="624"/>
      <c r="O161" s="624"/>
      <c r="P161" s="624"/>
      <c r="Q161" s="624"/>
      <c r="R161" s="624"/>
      <c r="S161" s="624"/>
      <c r="T161" s="624"/>
      <c r="U161" s="624"/>
      <c r="V161" s="624"/>
      <c r="W161" s="624"/>
      <c r="X161" s="624"/>
      <c r="Y161" s="624"/>
      <c r="Z161" s="624"/>
      <c r="AA161" s="624"/>
      <c r="AB161" s="624"/>
      <c r="AC161" s="624"/>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624"/>
      <c r="AY161" s="624"/>
      <c r="AZ161" s="624"/>
      <c r="BA161" s="624"/>
      <c r="BB161" s="624"/>
      <c r="BC161" s="624"/>
      <c r="BD161" s="624"/>
      <c r="BE161" s="624"/>
      <c r="BF161" s="624"/>
      <c r="BG161" s="625"/>
    </row>
    <row r="162" spans="1:59" s="48" customFormat="1" ht="11.25" customHeight="1" hidden="1">
      <c r="A162" s="856"/>
      <c r="B162" s="857"/>
      <c r="C162" s="857"/>
      <c r="D162" s="857"/>
      <c r="E162" s="857"/>
      <c r="F162" s="857"/>
      <c r="G162" s="626" t="s">
        <v>202</v>
      </c>
      <c r="H162" s="626"/>
      <c r="I162" s="626"/>
      <c r="J162" s="626"/>
      <c r="K162" s="626"/>
      <c r="L162" s="626"/>
      <c r="M162" s="626"/>
      <c r="N162" s="626"/>
      <c r="O162" s="626"/>
      <c r="P162" s="626"/>
      <c r="Q162" s="626"/>
      <c r="R162" s="626"/>
      <c r="S162" s="626"/>
      <c r="T162" s="626"/>
      <c r="U162" s="626"/>
      <c r="V162" s="626"/>
      <c r="W162" s="626"/>
      <c r="X162" s="626"/>
      <c r="Y162" s="626"/>
      <c r="Z162" s="626"/>
      <c r="AA162" s="626"/>
      <c r="AB162" s="626"/>
      <c r="AC162" s="626"/>
      <c r="AD162" s="626"/>
      <c r="AE162" s="626"/>
      <c r="AF162" s="626"/>
      <c r="AG162" s="626"/>
      <c r="AH162" s="626"/>
      <c r="AI162" s="626"/>
      <c r="AJ162" s="626"/>
      <c r="AK162" s="626"/>
      <c r="AL162" s="626"/>
      <c r="AM162" s="626"/>
      <c r="AN162" s="626"/>
      <c r="AO162" s="626"/>
      <c r="AP162" s="626"/>
      <c r="AQ162" s="626"/>
      <c r="AR162" s="626"/>
      <c r="AS162" s="626"/>
      <c r="AT162" s="626"/>
      <c r="AU162" s="626"/>
      <c r="AV162" s="626"/>
      <c r="AW162" s="626"/>
      <c r="AX162" s="626"/>
      <c r="AY162" s="626"/>
      <c r="AZ162" s="626"/>
      <c r="BA162" s="626"/>
      <c r="BB162" s="626"/>
      <c r="BC162" s="626"/>
      <c r="BD162" s="626"/>
      <c r="BE162" s="626"/>
      <c r="BF162" s="626"/>
      <c r="BG162" s="627"/>
    </row>
    <row r="163" spans="1:59" s="48" customFormat="1" ht="7.5" customHeight="1">
      <c r="A163" s="608" t="s">
        <v>83</v>
      </c>
      <c r="B163" s="609"/>
      <c r="C163" s="609"/>
      <c r="D163" s="609"/>
      <c r="E163" s="609"/>
      <c r="F163" s="609"/>
      <c r="G163" s="609"/>
      <c r="H163" s="609"/>
      <c r="I163" s="609"/>
      <c r="J163" s="609"/>
      <c r="K163" s="609"/>
      <c r="L163" s="609"/>
      <c r="M163" s="609"/>
      <c r="N163" s="609"/>
      <c r="O163" s="609"/>
      <c r="P163" s="609"/>
      <c r="Q163" s="609"/>
      <c r="R163" s="609"/>
      <c r="S163" s="610"/>
      <c r="T163" s="732">
        <v>1</v>
      </c>
      <c r="U163" s="732"/>
      <c r="V163" s="732"/>
      <c r="W163" s="732"/>
      <c r="X163" s="732"/>
      <c r="Y163" s="732"/>
      <c r="Z163" s="732"/>
      <c r="AA163" s="732"/>
      <c r="AB163" s="732"/>
      <c r="AC163" s="732"/>
      <c r="AD163" s="732">
        <v>2</v>
      </c>
      <c r="AE163" s="732"/>
      <c r="AF163" s="732"/>
      <c r="AG163" s="732"/>
      <c r="AH163" s="732"/>
      <c r="AI163" s="732"/>
      <c r="AJ163" s="732"/>
      <c r="AK163" s="732"/>
      <c r="AL163" s="732"/>
      <c r="AM163" s="732"/>
      <c r="AN163" s="732">
        <v>3</v>
      </c>
      <c r="AO163" s="732"/>
      <c r="AP163" s="732"/>
      <c r="AQ163" s="732"/>
      <c r="AR163" s="732"/>
      <c r="AS163" s="732"/>
      <c r="AT163" s="732"/>
      <c r="AU163" s="732"/>
      <c r="AV163" s="732"/>
      <c r="AW163" s="732"/>
      <c r="AX163" s="732">
        <v>4</v>
      </c>
      <c r="AY163" s="732"/>
      <c r="AZ163" s="732"/>
      <c r="BA163" s="732"/>
      <c r="BB163" s="732"/>
      <c r="BC163" s="732"/>
      <c r="BD163" s="732"/>
      <c r="BE163" s="732"/>
      <c r="BF163" s="732"/>
      <c r="BG163" s="732"/>
    </row>
    <row r="164" spans="1:59" s="48" customFormat="1" ht="7.5" customHeight="1">
      <c r="A164" s="611"/>
      <c r="B164" s="612"/>
      <c r="C164" s="612"/>
      <c r="D164" s="612"/>
      <c r="E164" s="612"/>
      <c r="F164" s="612"/>
      <c r="G164" s="612"/>
      <c r="H164" s="612"/>
      <c r="I164" s="612"/>
      <c r="J164" s="612"/>
      <c r="K164" s="612"/>
      <c r="L164" s="612"/>
      <c r="M164" s="612"/>
      <c r="N164" s="612"/>
      <c r="O164" s="612"/>
      <c r="P164" s="612"/>
      <c r="Q164" s="612"/>
      <c r="R164" s="612"/>
      <c r="S164" s="613"/>
      <c r="T164" s="732"/>
      <c r="U164" s="732"/>
      <c r="V164" s="732"/>
      <c r="W164" s="732"/>
      <c r="X164" s="732"/>
      <c r="Y164" s="732"/>
      <c r="Z164" s="732"/>
      <c r="AA164" s="732"/>
      <c r="AB164" s="732"/>
      <c r="AC164" s="732"/>
      <c r="AD164" s="732"/>
      <c r="AE164" s="732"/>
      <c r="AF164" s="732"/>
      <c r="AG164" s="732"/>
      <c r="AH164" s="732"/>
      <c r="AI164" s="732"/>
      <c r="AJ164" s="732"/>
      <c r="AK164" s="732"/>
      <c r="AL164" s="732"/>
      <c r="AM164" s="732"/>
      <c r="AN164" s="732"/>
      <c r="AO164" s="732"/>
      <c r="AP164" s="732"/>
      <c r="AQ164" s="732"/>
      <c r="AR164" s="732"/>
      <c r="AS164" s="732"/>
      <c r="AT164" s="732"/>
      <c r="AU164" s="732"/>
      <c r="AV164" s="732"/>
      <c r="AW164" s="732"/>
      <c r="AX164" s="732"/>
      <c r="AY164" s="732"/>
      <c r="AZ164" s="732"/>
      <c r="BA164" s="732"/>
      <c r="BB164" s="732"/>
      <c r="BC164" s="732"/>
      <c r="BD164" s="732"/>
      <c r="BE164" s="732"/>
      <c r="BF164" s="732"/>
      <c r="BG164" s="732"/>
    </row>
    <row r="165" spans="1:59" s="48" customFormat="1" ht="6.75" customHeight="1">
      <c r="A165" s="747" t="s">
        <v>8</v>
      </c>
      <c r="B165" s="747"/>
      <c r="C165" s="747"/>
      <c r="D165" s="747"/>
      <c r="E165" s="747"/>
      <c r="F165" s="747"/>
      <c r="G165" s="747"/>
      <c r="H165" s="747"/>
      <c r="I165" s="747"/>
      <c r="J165" s="747"/>
      <c r="K165" s="747"/>
      <c r="L165" s="747"/>
      <c r="M165" s="747"/>
      <c r="N165" s="747"/>
      <c r="O165" s="747"/>
      <c r="P165" s="747"/>
      <c r="Q165" s="747"/>
      <c r="R165" s="747"/>
      <c r="S165" s="747"/>
      <c r="T165" s="710">
        <v>1000000</v>
      </c>
      <c r="U165" s="710"/>
      <c r="V165" s="710"/>
      <c r="W165" s="710"/>
      <c r="X165" s="710"/>
      <c r="Y165" s="710"/>
      <c r="Z165" s="710"/>
      <c r="AA165" s="710"/>
      <c r="AB165" s="710"/>
      <c r="AC165" s="710"/>
      <c r="AD165" s="710">
        <v>2000000</v>
      </c>
      <c r="AE165" s="710"/>
      <c r="AF165" s="710"/>
      <c r="AG165" s="710"/>
      <c r="AH165" s="710"/>
      <c r="AI165" s="710"/>
      <c r="AJ165" s="710"/>
      <c r="AK165" s="710"/>
      <c r="AL165" s="710"/>
      <c r="AM165" s="710"/>
      <c r="AN165" s="710">
        <v>5000000</v>
      </c>
      <c r="AO165" s="710"/>
      <c r="AP165" s="710"/>
      <c r="AQ165" s="710"/>
      <c r="AR165" s="710"/>
      <c r="AS165" s="710"/>
      <c r="AT165" s="710"/>
      <c r="AU165" s="710"/>
      <c r="AV165" s="710"/>
      <c r="AW165" s="710"/>
      <c r="AX165" s="710">
        <v>13000000</v>
      </c>
      <c r="AY165" s="710"/>
      <c r="AZ165" s="710"/>
      <c r="BA165" s="710"/>
      <c r="BB165" s="710"/>
      <c r="BC165" s="710"/>
      <c r="BD165" s="710"/>
      <c r="BE165" s="710"/>
      <c r="BF165" s="710"/>
      <c r="BG165" s="710"/>
    </row>
    <row r="166" spans="1:59" s="48" customFormat="1" ht="6.75" customHeight="1">
      <c r="A166" s="747"/>
      <c r="B166" s="747"/>
      <c r="C166" s="747"/>
      <c r="D166" s="747"/>
      <c r="E166" s="747"/>
      <c r="F166" s="747"/>
      <c r="G166" s="747"/>
      <c r="H166" s="747"/>
      <c r="I166" s="747"/>
      <c r="J166" s="747"/>
      <c r="K166" s="747"/>
      <c r="L166" s="747"/>
      <c r="M166" s="747"/>
      <c r="N166" s="747"/>
      <c r="O166" s="747"/>
      <c r="P166" s="747"/>
      <c r="Q166" s="747"/>
      <c r="R166" s="747"/>
      <c r="S166" s="747"/>
      <c r="T166" s="710"/>
      <c r="U166" s="710"/>
      <c r="V166" s="710"/>
      <c r="W166" s="710"/>
      <c r="X166" s="710"/>
      <c r="Y166" s="710"/>
      <c r="Z166" s="710"/>
      <c r="AA166" s="710"/>
      <c r="AB166" s="710"/>
      <c r="AC166" s="710"/>
      <c r="AD166" s="710"/>
      <c r="AE166" s="710"/>
      <c r="AF166" s="710"/>
      <c r="AG166" s="710"/>
      <c r="AH166" s="710"/>
      <c r="AI166" s="710"/>
      <c r="AJ166" s="710"/>
      <c r="AK166" s="710"/>
      <c r="AL166" s="710"/>
      <c r="AM166" s="710"/>
      <c r="AN166" s="710"/>
      <c r="AO166" s="710"/>
      <c r="AP166" s="710"/>
      <c r="AQ166" s="710"/>
      <c r="AR166" s="710"/>
      <c r="AS166" s="710"/>
      <c r="AT166" s="710"/>
      <c r="AU166" s="710"/>
      <c r="AV166" s="710"/>
      <c r="AW166" s="710"/>
      <c r="AX166" s="710"/>
      <c r="AY166" s="710"/>
      <c r="AZ166" s="710"/>
      <c r="BA166" s="710"/>
      <c r="BB166" s="710"/>
      <c r="BC166" s="710"/>
      <c r="BD166" s="710"/>
      <c r="BE166" s="710"/>
      <c r="BF166" s="710"/>
      <c r="BG166" s="710"/>
    </row>
    <row r="167" spans="1:59" s="48" customFormat="1" ht="6.75" customHeight="1">
      <c r="A167" s="747" t="s">
        <v>25</v>
      </c>
      <c r="B167" s="747"/>
      <c r="C167" s="747"/>
      <c r="D167" s="747"/>
      <c r="E167" s="747"/>
      <c r="F167" s="747"/>
      <c r="G167" s="747"/>
      <c r="H167" s="747"/>
      <c r="I167" s="747"/>
      <c r="J167" s="747"/>
      <c r="K167" s="747"/>
      <c r="L167" s="747"/>
      <c r="M167" s="747"/>
      <c r="N167" s="747"/>
      <c r="O167" s="747"/>
      <c r="P167" s="747"/>
      <c r="Q167" s="747"/>
      <c r="R167" s="747"/>
      <c r="S167" s="747"/>
      <c r="T167" s="710">
        <v>500000</v>
      </c>
      <c r="U167" s="710"/>
      <c r="V167" s="710"/>
      <c r="W167" s="710"/>
      <c r="X167" s="710"/>
      <c r="Y167" s="710"/>
      <c r="Z167" s="710"/>
      <c r="AA167" s="710"/>
      <c r="AB167" s="710"/>
      <c r="AC167" s="710"/>
      <c r="AD167" s="710">
        <v>1000000</v>
      </c>
      <c r="AE167" s="710"/>
      <c r="AF167" s="710"/>
      <c r="AG167" s="710"/>
      <c r="AH167" s="710"/>
      <c r="AI167" s="710"/>
      <c r="AJ167" s="710"/>
      <c r="AK167" s="710"/>
      <c r="AL167" s="710"/>
      <c r="AM167" s="710"/>
      <c r="AN167" s="710">
        <v>3000000</v>
      </c>
      <c r="AO167" s="710"/>
      <c r="AP167" s="710"/>
      <c r="AQ167" s="710"/>
      <c r="AR167" s="710"/>
      <c r="AS167" s="710"/>
      <c r="AT167" s="710"/>
      <c r="AU167" s="710"/>
      <c r="AV167" s="710"/>
      <c r="AW167" s="710"/>
      <c r="AX167" s="710">
        <v>8000000</v>
      </c>
      <c r="AY167" s="710"/>
      <c r="AZ167" s="710"/>
      <c r="BA167" s="710"/>
      <c r="BB167" s="710"/>
      <c r="BC167" s="710"/>
      <c r="BD167" s="710"/>
      <c r="BE167" s="710"/>
      <c r="BF167" s="710"/>
      <c r="BG167" s="710"/>
    </row>
    <row r="168" spans="1:59" s="48" customFormat="1" ht="6.75" customHeight="1">
      <c r="A168" s="747"/>
      <c r="B168" s="747"/>
      <c r="C168" s="747"/>
      <c r="D168" s="747"/>
      <c r="E168" s="747"/>
      <c r="F168" s="747"/>
      <c r="G168" s="747"/>
      <c r="H168" s="747"/>
      <c r="I168" s="747"/>
      <c r="J168" s="747"/>
      <c r="K168" s="747"/>
      <c r="L168" s="747"/>
      <c r="M168" s="747"/>
      <c r="N168" s="747"/>
      <c r="O168" s="747"/>
      <c r="P168" s="747"/>
      <c r="Q168" s="747"/>
      <c r="R168" s="747"/>
      <c r="S168" s="747"/>
      <c r="T168" s="710"/>
      <c r="U168" s="710"/>
      <c r="V168" s="710"/>
      <c r="W168" s="710"/>
      <c r="X168" s="710"/>
      <c r="Y168" s="710"/>
      <c r="Z168" s="710"/>
      <c r="AA168" s="710"/>
      <c r="AB168" s="710"/>
      <c r="AC168" s="710"/>
      <c r="AD168" s="710"/>
      <c r="AE168" s="710"/>
      <c r="AF168" s="710"/>
      <c r="AG168" s="710"/>
      <c r="AH168" s="710"/>
      <c r="AI168" s="710"/>
      <c r="AJ168" s="710"/>
      <c r="AK168" s="710"/>
      <c r="AL168" s="710"/>
      <c r="AM168" s="710"/>
      <c r="AN168" s="710"/>
      <c r="AO168" s="710"/>
      <c r="AP168" s="710"/>
      <c r="AQ168" s="710"/>
      <c r="AR168" s="710"/>
      <c r="AS168" s="710"/>
      <c r="AT168" s="710"/>
      <c r="AU168" s="710"/>
      <c r="AV168" s="710"/>
      <c r="AW168" s="710"/>
      <c r="AX168" s="710"/>
      <c r="AY168" s="710"/>
      <c r="AZ168" s="710"/>
      <c r="BA168" s="710"/>
      <c r="BB168" s="710"/>
      <c r="BC168" s="710"/>
      <c r="BD168" s="710"/>
      <c r="BE168" s="710"/>
      <c r="BF168" s="710"/>
      <c r="BG168" s="710"/>
    </row>
    <row r="169" spans="1:59" s="48" customFormat="1" ht="6.75" customHeight="1">
      <c r="A169" s="802" t="s">
        <v>109</v>
      </c>
      <c r="B169" s="715"/>
      <c r="C169" s="715"/>
      <c r="D169" s="715"/>
      <c r="E169" s="715"/>
      <c r="F169" s="715"/>
      <c r="G169" s="716"/>
      <c r="H169" s="714" t="s">
        <v>84</v>
      </c>
      <c r="I169" s="715"/>
      <c r="J169" s="715"/>
      <c r="K169" s="715"/>
      <c r="L169" s="715"/>
      <c r="M169" s="715"/>
      <c r="N169" s="715"/>
      <c r="O169" s="715"/>
      <c r="P169" s="715"/>
      <c r="Q169" s="715"/>
      <c r="R169" s="715"/>
      <c r="S169" s="716"/>
      <c r="T169" s="710">
        <v>900</v>
      </c>
      <c r="U169" s="710"/>
      <c r="V169" s="710"/>
      <c r="W169" s="710"/>
      <c r="X169" s="710"/>
      <c r="Y169" s="710"/>
      <c r="Z169" s="710"/>
      <c r="AA169" s="710"/>
      <c r="AB169" s="710"/>
      <c r="AC169" s="710"/>
      <c r="AD169" s="710">
        <v>1300</v>
      </c>
      <c r="AE169" s="710"/>
      <c r="AF169" s="710"/>
      <c r="AG169" s="710"/>
      <c r="AH169" s="710"/>
      <c r="AI169" s="710"/>
      <c r="AJ169" s="710"/>
      <c r="AK169" s="710"/>
      <c r="AL169" s="710"/>
      <c r="AM169" s="710"/>
      <c r="AN169" s="710">
        <v>1800</v>
      </c>
      <c r="AO169" s="710"/>
      <c r="AP169" s="710"/>
      <c r="AQ169" s="710"/>
      <c r="AR169" s="710"/>
      <c r="AS169" s="710"/>
      <c r="AT169" s="710"/>
      <c r="AU169" s="710"/>
      <c r="AV169" s="710"/>
      <c r="AW169" s="710"/>
      <c r="AX169" s="710">
        <v>4000</v>
      </c>
      <c r="AY169" s="710"/>
      <c r="AZ169" s="710"/>
      <c r="BA169" s="710"/>
      <c r="BB169" s="710"/>
      <c r="BC169" s="710"/>
      <c r="BD169" s="710"/>
      <c r="BE169" s="710"/>
      <c r="BF169" s="710"/>
      <c r="BG169" s="710"/>
    </row>
    <row r="170" spans="1:59" s="48" customFormat="1" ht="6.75" customHeight="1">
      <c r="A170" s="803"/>
      <c r="B170" s="804"/>
      <c r="C170" s="804"/>
      <c r="D170" s="804"/>
      <c r="E170" s="804"/>
      <c r="F170" s="804"/>
      <c r="G170" s="805"/>
      <c r="H170" s="717"/>
      <c r="I170" s="718"/>
      <c r="J170" s="718"/>
      <c r="K170" s="718"/>
      <c r="L170" s="718"/>
      <c r="M170" s="718"/>
      <c r="N170" s="718"/>
      <c r="O170" s="718"/>
      <c r="P170" s="718"/>
      <c r="Q170" s="718"/>
      <c r="R170" s="718"/>
      <c r="S170" s="719"/>
      <c r="T170" s="710"/>
      <c r="U170" s="710"/>
      <c r="V170" s="710"/>
      <c r="W170" s="710"/>
      <c r="X170" s="710"/>
      <c r="Y170" s="710"/>
      <c r="Z170" s="710"/>
      <c r="AA170" s="710"/>
      <c r="AB170" s="710"/>
      <c r="AC170" s="710"/>
      <c r="AD170" s="710"/>
      <c r="AE170" s="710"/>
      <c r="AF170" s="710"/>
      <c r="AG170" s="710"/>
      <c r="AH170" s="710"/>
      <c r="AI170" s="710"/>
      <c r="AJ170" s="710"/>
      <c r="AK170" s="710"/>
      <c r="AL170" s="710"/>
      <c r="AM170" s="710"/>
      <c r="AN170" s="710"/>
      <c r="AO170" s="710"/>
      <c r="AP170" s="710"/>
      <c r="AQ170" s="710"/>
      <c r="AR170" s="710"/>
      <c r="AS170" s="710"/>
      <c r="AT170" s="710"/>
      <c r="AU170" s="710"/>
      <c r="AV170" s="710"/>
      <c r="AW170" s="710"/>
      <c r="AX170" s="710"/>
      <c r="AY170" s="710"/>
      <c r="AZ170" s="710"/>
      <c r="BA170" s="710"/>
      <c r="BB170" s="710"/>
      <c r="BC170" s="710"/>
      <c r="BD170" s="710"/>
      <c r="BE170" s="710"/>
      <c r="BF170" s="710"/>
      <c r="BG170" s="710"/>
    </row>
    <row r="171" spans="1:60" s="48" customFormat="1" ht="6.75" customHeight="1">
      <c r="A171" s="803"/>
      <c r="B171" s="804"/>
      <c r="C171" s="804"/>
      <c r="D171" s="804"/>
      <c r="E171" s="804"/>
      <c r="F171" s="804"/>
      <c r="G171" s="805"/>
      <c r="H171" s="714" t="s">
        <v>85</v>
      </c>
      <c r="I171" s="715"/>
      <c r="J171" s="715"/>
      <c r="K171" s="715"/>
      <c r="L171" s="715"/>
      <c r="M171" s="715"/>
      <c r="N171" s="715"/>
      <c r="O171" s="715"/>
      <c r="P171" s="715"/>
      <c r="Q171" s="715"/>
      <c r="R171" s="715"/>
      <c r="S171" s="716"/>
      <c r="T171" s="710">
        <v>1100</v>
      </c>
      <c r="U171" s="710"/>
      <c r="V171" s="710"/>
      <c r="W171" s="710"/>
      <c r="X171" s="710"/>
      <c r="Y171" s="710"/>
      <c r="Z171" s="710"/>
      <c r="AA171" s="710"/>
      <c r="AB171" s="710"/>
      <c r="AC171" s="710"/>
      <c r="AD171" s="710">
        <v>1600</v>
      </c>
      <c r="AE171" s="710"/>
      <c r="AF171" s="710"/>
      <c r="AG171" s="710"/>
      <c r="AH171" s="710"/>
      <c r="AI171" s="710"/>
      <c r="AJ171" s="710"/>
      <c r="AK171" s="710"/>
      <c r="AL171" s="710"/>
      <c r="AM171" s="710"/>
      <c r="AN171" s="710">
        <v>2200</v>
      </c>
      <c r="AO171" s="710"/>
      <c r="AP171" s="710"/>
      <c r="AQ171" s="710"/>
      <c r="AR171" s="710"/>
      <c r="AS171" s="710"/>
      <c r="AT171" s="710"/>
      <c r="AU171" s="710"/>
      <c r="AV171" s="710"/>
      <c r="AW171" s="710"/>
      <c r="AX171" s="710">
        <v>4800</v>
      </c>
      <c r="AY171" s="710"/>
      <c r="AZ171" s="710"/>
      <c r="BA171" s="710"/>
      <c r="BB171" s="710"/>
      <c r="BC171" s="710"/>
      <c r="BD171" s="710"/>
      <c r="BE171" s="710"/>
      <c r="BF171" s="710"/>
      <c r="BG171" s="710"/>
      <c r="BH171" s="57"/>
    </row>
    <row r="172" spans="1:60" s="48" customFormat="1" ht="6.75" customHeight="1">
      <c r="A172" s="717"/>
      <c r="B172" s="718"/>
      <c r="C172" s="718"/>
      <c r="D172" s="718"/>
      <c r="E172" s="718"/>
      <c r="F172" s="718"/>
      <c r="G172" s="719"/>
      <c r="H172" s="717"/>
      <c r="I172" s="718"/>
      <c r="J172" s="718"/>
      <c r="K172" s="718"/>
      <c r="L172" s="718"/>
      <c r="M172" s="718"/>
      <c r="N172" s="718"/>
      <c r="O172" s="718"/>
      <c r="P172" s="718"/>
      <c r="Q172" s="718"/>
      <c r="R172" s="718"/>
      <c r="S172" s="719"/>
      <c r="T172" s="710"/>
      <c r="U172" s="710"/>
      <c r="V172" s="710"/>
      <c r="W172" s="710"/>
      <c r="X172" s="710"/>
      <c r="Y172" s="710"/>
      <c r="Z172" s="710"/>
      <c r="AA172" s="710"/>
      <c r="AB172" s="710"/>
      <c r="AC172" s="710"/>
      <c r="AD172" s="710"/>
      <c r="AE172" s="710"/>
      <c r="AF172" s="710"/>
      <c r="AG172" s="710"/>
      <c r="AH172" s="710"/>
      <c r="AI172" s="710"/>
      <c r="AJ172" s="710"/>
      <c r="AK172" s="710"/>
      <c r="AL172" s="710"/>
      <c r="AM172" s="710"/>
      <c r="AN172" s="710"/>
      <c r="AO172" s="710"/>
      <c r="AP172" s="710"/>
      <c r="AQ172" s="710"/>
      <c r="AR172" s="710"/>
      <c r="AS172" s="710"/>
      <c r="AT172" s="710"/>
      <c r="AU172" s="710"/>
      <c r="AV172" s="710"/>
      <c r="AW172" s="710"/>
      <c r="AX172" s="710"/>
      <c r="AY172" s="710"/>
      <c r="AZ172" s="710"/>
      <c r="BA172" s="710"/>
      <c r="BB172" s="710"/>
      <c r="BC172" s="710"/>
      <c r="BD172" s="710"/>
      <c r="BE172" s="710"/>
      <c r="BF172" s="710"/>
      <c r="BG172" s="710"/>
      <c r="BH172" s="57"/>
    </row>
    <row r="173" spans="1:60" s="57" customFormat="1" ht="10.5" customHeight="1">
      <c r="A173" s="726" t="s">
        <v>268</v>
      </c>
      <c r="B173" s="727"/>
      <c r="C173" s="727"/>
      <c r="D173" s="727"/>
      <c r="E173" s="727"/>
      <c r="F173" s="727"/>
      <c r="G173" s="727"/>
      <c r="H173" s="727"/>
      <c r="I173" s="727"/>
      <c r="J173" s="727"/>
      <c r="K173" s="727"/>
      <c r="L173" s="727"/>
      <c r="M173" s="727"/>
      <c r="N173" s="727"/>
      <c r="O173" s="727"/>
      <c r="P173" s="727"/>
      <c r="Q173" s="727"/>
      <c r="R173" s="727"/>
      <c r="S173" s="727"/>
      <c r="T173" s="727"/>
      <c r="U173" s="727"/>
      <c r="V173" s="727"/>
      <c r="W173" s="727"/>
      <c r="X173" s="727"/>
      <c r="Y173" s="727"/>
      <c r="Z173" s="727"/>
      <c r="AA173" s="727"/>
      <c r="AB173" s="727"/>
      <c r="AC173" s="727"/>
      <c r="AD173" s="727"/>
      <c r="AE173" s="727"/>
      <c r="AF173" s="727"/>
      <c r="AG173" s="727"/>
      <c r="AH173" s="727"/>
      <c r="AI173" s="727"/>
      <c r="AJ173" s="727"/>
      <c r="AK173" s="727"/>
      <c r="AL173" s="727"/>
      <c r="AM173" s="727"/>
      <c r="AN173" s="727"/>
      <c r="AO173" s="727"/>
      <c r="AP173" s="727"/>
      <c r="AQ173" s="727"/>
      <c r="AR173" s="727"/>
      <c r="AS173" s="727"/>
      <c r="AT173" s="727"/>
      <c r="AU173" s="727"/>
      <c r="AV173" s="727"/>
      <c r="AW173" s="727"/>
      <c r="AX173" s="727"/>
      <c r="AY173" s="727"/>
      <c r="AZ173" s="727"/>
      <c r="BA173" s="727"/>
      <c r="BB173" s="727"/>
      <c r="BC173" s="727"/>
      <c r="BD173" s="727"/>
      <c r="BE173" s="727"/>
      <c r="BF173" s="727"/>
      <c r="BG173" s="728"/>
      <c r="BH173" s="48"/>
    </row>
    <row r="174" spans="1:60" s="57" customFormat="1" ht="14.25" customHeight="1">
      <c r="A174" s="729"/>
      <c r="B174" s="730"/>
      <c r="C174" s="730"/>
      <c r="D174" s="730"/>
      <c r="E174" s="730"/>
      <c r="F174" s="730"/>
      <c r="G174" s="730"/>
      <c r="H174" s="730"/>
      <c r="I174" s="730"/>
      <c r="J174" s="730"/>
      <c r="K174" s="730"/>
      <c r="L174" s="730"/>
      <c r="M174" s="730"/>
      <c r="N174" s="730"/>
      <c r="O174" s="730"/>
      <c r="P174" s="730"/>
      <c r="Q174" s="730"/>
      <c r="R174" s="730"/>
      <c r="S174" s="730"/>
      <c r="T174" s="730"/>
      <c r="U174" s="730"/>
      <c r="V174" s="730"/>
      <c r="W174" s="730"/>
      <c r="X174" s="730"/>
      <c r="Y174" s="730"/>
      <c r="Z174" s="730"/>
      <c r="AA174" s="730"/>
      <c r="AB174" s="730"/>
      <c r="AC174" s="730"/>
      <c r="AD174" s="730"/>
      <c r="AE174" s="730"/>
      <c r="AF174" s="730"/>
      <c r="AG174" s="730"/>
      <c r="AH174" s="730"/>
      <c r="AI174" s="730"/>
      <c r="AJ174" s="730"/>
      <c r="AK174" s="730"/>
      <c r="AL174" s="730"/>
      <c r="AM174" s="730"/>
      <c r="AN174" s="730"/>
      <c r="AO174" s="730"/>
      <c r="AP174" s="730"/>
      <c r="AQ174" s="730"/>
      <c r="AR174" s="730"/>
      <c r="AS174" s="730"/>
      <c r="AT174" s="730"/>
      <c r="AU174" s="730"/>
      <c r="AV174" s="730"/>
      <c r="AW174" s="730"/>
      <c r="AX174" s="730"/>
      <c r="AY174" s="730"/>
      <c r="AZ174" s="730"/>
      <c r="BA174" s="730"/>
      <c r="BB174" s="730"/>
      <c r="BC174" s="730"/>
      <c r="BD174" s="730"/>
      <c r="BE174" s="730"/>
      <c r="BF174" s="730"/>
      <c r="BG174" s="731"/>
      <c r="BH174" s="48"/>
    </row>
    <row r="175" spans="1:59" s="91" customFormat="1" ht="11.25" customHeight="1">
      <c r="A175" s="589" t="s">
        <v>270</v>
      </c>
      <c r="B175" s="590"/>
      <c r="C175" s="590"/>
      <c r="D175" s="590"/>
      <c r="E175" s="590"/>
      <c r="F175" s="590"/>
      <c r="G175" s="590"/>
      <c r="H175" s="590"/>
      <c r="I175" s="590"/>
      <c r="J175" s="590"/>
      <c r="K175" s="590"/>
      <c r="L175" s="590"/>
      <c r="M175" s="590"/>
      <c r="N175" s="590"/>
      <c r="O175" s="590"/>
      <c r="P175" s="590"/>
      <c r="Q175" s="590"/>
      <c r="R175" s="590"/>
      <c r="S175" s="590"/>
      <c r="T175" s="209"/>
      <c r="U175" s="209"/>
      <c r="V175" s="205"/>
      <c r="W175" s="205"/>
      <c r="X175" s="205"/>
      <c r="Y175" s="217"/>
      <c r="Z175" s="217"/>
      <c r="AA175" s="205"/>
      <c r="AB175" s="209"/>
      <c r="AC175" s="209"/>
      <c r="AD175" s="590" t="s">
        <v>101</v>
      </c>
      <c r="AE175" s="590"/>
      <c r="AF175" s="590"/>
      <c r="AG175" s="217"/>
      <c r="AH175" s="217"/>
      <c r="AI175" s="590" t="s">
        <v>105</v>
      </c>
      <c r="AJ175" s="590"/>
      <c r="AK175" s="590"/>
      <c r="AL175" s="218"/>
      <c r="AM175" s="218"/>
      <c r="AN175" s="218"/>
      <c r="AO175" s="218"/>
      <c r="AP175" s="218"/>
      <c r="AQ175" s="218"/>
      <c r="AR175" s="218"/>
      <c r="AS175" s="218"/>
      <c r="AT175" s="218"/>
      <c r="AU175" s="209"/>
      <c r="AV175" s="209"/>
      <c r="AW175" s="590"/>
      <c r="AX175" s="590"/>
      <c r="AY175" s="590"/>
      <c r="AZ175" s="217"/>
      <c r="BA175" s="217"/>
      <c r="BB175" s="590"/>
      <c r="BC175" s="590"/>
      <c r="BD175" s="590"/>
      <c r="BE175" s="218"/>
      <c r="BF175" s="218"/>
      <c r="BG175" s="219"/>
    </row>
    <row r="176" spans="1:59" s="91" customFormat="1" ht="11.25" customHeight="1">
      <c r="A176" s="220"/>
      <c r="B176" s="206"/>
      <c r="C176" s="206"/>
      <c r="D176" s="206"/>
      <c r="E176" s="221" t="s">
        <v>204</v>
      </c>
      <c r="F176" s="206"/>
      <c r="G176" s="206"/>
      <c r="H176" s="206"/>
      <c r="I176" s="206"/>
      <c r="J176" s="206"/>
      <c r="K176" s="206"/>
      <c r="L176" s="206"/>
      <c r="M176" s="206"/>
      <c r="N176" s="206"/>
      <c r="O176" s="206"/>
      <c r="P176" s="206"/>
      <c r="Q176" s="206"/>
      <c r="R176" s="206"/>
      <c r="S176" s="204"/>
      <c r="T176" s="204"/>
      <c r="U176" s="204"/>
      <c r="V176" s="206"/>
      <c r="W176" s="206"/>
      <c r="X176" s="222"/>
      <c r="Y176" s="222"/>
      <c r="Z176" s="222"/>
      <c r="AA176" s="206"/>
      <c r="AB176" s="206"/>
      <c r="AC176" s="177"/>
      <c r="AD176" s="223"/>
      <c r="AE176" s="223"/>
      <c r="AF176" s="223"/>
      <c r="AG176" s="223"/>
      <c r="AH176" s="223"/>
      <c r="AI176" s="223"/>
      <c r="AJ176" s="223"/>
      <c r="AK176" s="223"/>
      <c r="AL176" s="223"/>
      <c r="AM176" s="223"/>
      <c r="AN176" s="223"/>
      <c r="AO176" s="223"/>
      <c r="AP176" s="223"/>
      <c r="AQ176" s="223"/>
      <c r="AR176" s="223"/>
      <c r="AS176" s="223"/>
      <c r="AT176" s="223"/>
      <c r="AU176" s="223"/>
      <c r="AV176" s="223"/>
      <c r="AW176" s="223"/>
      <c r="AX176" s="223"/>
      <c r="AY176" s="223"/>
      <c r="AZ176" s="223"/>
      <c r="BA176" s="223"/>
      <c r="BB176" s="223"/>
      <c r="BC176" s="223"/>
      <c r="BD176" s="223"/>
      <c r="BE176" s="223"/>
      <c r="BF176" s="223"/>
      <c r="BG176" s="224"/>
    </row>
    <row r="177" spans="1:59" s="48" customFormat="1" ht="9" customHeight="1" hidden="1">
      <c r="A177" s="852" t="s">
        <v>66</v>
      </c>
      <c r="B177" s="853"/>
      <c r="C177" s="853"/>
      <c r="D177" s="853"/>
      <c r="E177" s="853"/>
      <c r="F177" s="853"/>
      <c r="G177" s="624" t="s">
        <v>205</v>
      </c>
      <c r="H177" s="624"/>
      <c r="I177" s="624"/>
      <c r="J177" s="624"/>
      <c r="K177" s="624"/>
      <c r="L177" s="624"/>
      <c r="M177" s="624"/>
      <c r="N177" s="624"/>
      <c r="O177" s="624"/>
      <c r="P177" s="624"/>
      <c r="Q177" s="624"/>
      <c r="R177" s="624"/>
      <c r="S177" s="624"/>
      <c r="T177" s="624"/>
      <c r="U177" s="624"/>
      <c r="V177" s="624"/>
      <c r="W177" s="624"/>
      <c r="X177" s="624"/>
      <c r="Y177" s="624"/>
      <c r="Z177" s="624"/>
      <c r="AA177" s="624"/>
      <c r="AB177" s="624"/>
      <c r="AC177" s="624"/>
      <c r="AD177" s="624"/>
      <c r="AE177" s="624"/>
      <c r="AF177" s="624"/>
      <c r="AG177" s="624"/>
      <c r="AH177" s="624"/>
      <c r="AI177" s="624"/>
      <c r="AJ177" s="624"/>
      <c r="AK177" s="624"/>
      <c r="AL177" s="624"/>
      <c r="AM177" s="624"/>
      <c r="AN177" s="624"/>
      <c r="AO177" s="624"/>
      <c r="AP177" s="624"/>
      <c r="AQ177" s="624"/>
      <c r="AR177" s="624"/>
      <c r="AS177" s="624"/>
      <c r="AT177" s="624"/>
      <c r="AU177" s="624"/>
      <c r="AV177" s="624"/>
      <c r="AW177" s="624"/>
      <c r="AX177" s="624"/>
      <c r="AY177" s="624"/>
      <c r="AZ177" s="624"/>
      <c r="BA177" s="624"/>
      <c r="BB177" s="624"/>
      <c r="BC177" s="624"/>
      <c r="BD177" s="624"/>
      <c r="BE177" s="624"/>
      <c r="BF177" s="624"/>
      <c r="BG177" s="625"/>
    </row>
    <row r="178" spans="1:59" s="48" customFormat="1" ht="9" customHeight="1" hidden="1">
      <c r="A178" s="854"/>
      <c r="B178" s="855"/>
      <c r="C178" s="855"/>
      <c r="D178" s="855"/>
      <c r="E178" s="855"/>
      <c r="F178" s="855"/>
      <c r="G178" s="626" t="s">
        <v>206</v>
      </c>
      <c r="H178" s="626"/>
      <c r="I178" s="626"/>
      <c r="J178" s="626"/>
      <c r="K178" s="626"/>
      <c r="L178" s="626"/>
      <c r="M178" s="626"/>
      <c r="N178" s="626"/>
      <c r="O178" s="626"/>
      <c r="P178" s="626"/>
      <c r="Q178" s="626"/>
      <c r="R178" s="626"/>
      <c r="S178" s="626"/>
      <c r="T178" s="626"/>
      <c r="U178" s="626"/>
      <c r="V178" s="626"/>
      <c r="W178" s="626"/>
      <c r="X178" s="626"/>
      <c r="Y178" s="626"/>
      <c r="Z178" s="626"/>
      <c r="AA178" s="626"/>
      <c r="AB178" s="626"/>
      <c r="AC178" s="626"/>
      <c r="AD178" s="626"/>
      <c r="AE178" s="626"/>
      <c r="AF178" s="626"/>
      <c r="AG178" s="626"/>
      <c r="AH178" s="626"/>
      <c r="AI178" s="626"/>
      <c r="AJ178" s="626"/>
      <c r="AK178" s="626"/>
      <c r="AL178" s="626"/>
      <c r="AM178" s="626"/>
      <c r="AN178" s="626"/>
      <c r="AO178" s="626"/>
      <c r="AP178" s="626"/>
      <c r="AQ178" s="626"/>
      <c r="AR178" s="626"/>
      <c r="AS178" s="626"/>
      <c r="AT178" s="626"/>
      <c r="AU178" s="626"/>
      <c r="AV178" s="626"/>
      <c r="AW178" s="626"/>
      <c r="AX178" s="626"/>
      <c r="AY178" s="626"/>
      <c r="AZ178" s="626"/>
      <c r="BA178" s="626"/>
      <c r="BB178" s="626"/>
      <c r="BC178" s="626"/>
      <c r="BD178" s="626"/>
      <c r="BE178" s="626"/>
      <c r="BF178" s="626"/>
      <c r="BG178" s="627"/>
    </row>
    <row r="179" spans="1:59" s="48" customFormat="1" ht="4.5" customHeight="1">
      <c r="A179" s="807" t="s">
        <v>256</v>
      </c>
      <c r="B179" s="808"/>
      <c r="C179" s="808"/>
      <c r="D179" s="808"/>
      <c r="E179" s="808"/>
      <c r="F179" s="808"/>
      <c r="G179" s="808"/>
      <c r="H179" s="808"/>
      <c r="I179" s="808"/>
      <c r="J179" s="808"/>
      <c r="K179" s="808"/>
      <c r="L179" s="808"/>
      <c r="M179" s="808"/>
      <c r="N179" s="808"/>
      <c r="O179" s="808"/>
      <c r="P179" s="808"/>
      <c r="Q179" s="808"/>
      <c r="R179" s="808"/>
      <c r="S179" s="809"/>
      <c r="T179" s="817" t="s">
        <v>86</v>
      </c>
      <c r="U179" s="818"/>
      <c r="V179" s="818"/>
      <c r="W179" s="818"/>
      <c r="X179" s="818"/>
      <c r="Y179" s="818"/>
      <c r="Z179" s="818"/>
      <c r="AA179" s="818"/>
      <c r="AB179" s="818"/>
      <c r="AC179" s="818"/>
      <c r="AD179" s="818"/>
      <c r="AE179" s="818"/>
      <c r="AF179" s="818"/>
      <c r="AG179" s="818"/>
      <c r="AH179" s="818"/>
      <c r="AI179" s="818"/>
      <c r="AJ179" s="818"/>
      <c r="AK179" s="818"/>
      <c r="AL179" s="818"/>
      <c r="AM179" s="818"/>
      <c r="AN179" s="818"/>
      <c r="AO179" s="818"/>
      <c r="AP179" s="818"/>
      <c r="AQ179" s="818"/>
      <c r="AR179" s="818"/>
      <c r="AS179" s="818"/>
      <c r="AT179" s="818"/>
      <c r="AU179" s="818"/>
      <c r="AV179" s="818"/>
      <c r="AW179" s="818"/>
      <c r="AX179" s="818"/>
      <c r="AY179" s="818"/>
      <c r="AZ179" s="818"/>
      <c r="BA179" s="818"/>
      <c r="BB179" s="818"/>
      <c r="BC179" s="818"/>
      <c r="BD179" s="818"/>
      <c r="BE179" s="818"/>
      <c r="BF179" s="818"/>
      <c r="BG179" s="819"/>
    </row>
    <row r="180" spans="1:59" s="48" customFormat="1" ht="4.5" customHeight="1">
      <c r="A180" s="810"/>
      <c r="B180" s="811"/>
      <c r="C180" s="811"/>
      <c r="D180" s="811"/>
      <c r="E180" s="811"/>
      <c r="F180" s="811"/>
      <c r="G180" s="811"/>
      <c r="H180" s="811"/>
      <c r="I180" s="811"/>
      <c r="J180" s="811"/>
      <c r="K180" s="811"/>
      <c r="L180" s="811"/>
      <c r="M180" s="811"/>
      <c r="N180" s="811"/>
      <c r="O180" s="811"/>
      <c r="P180" s="811"/>
      <c r="Q180" s="811"/>
      <c r="R180" s="811"/>
      <c r="S180" s="812"/>
      <c r="T180" s="820"/>
      <c r="U180" s="821"/>
      <c r="V180" s="821"/>
      <c r="W180" s="821"/>
      <c r="X180" s="821"/>
      <c r="Y180" s="821"/>
      <c r="Z180" s="821"/>
      <c r="AA180" s="821"/>
      <c r="AB180" s="821"/>
      <c r="AC180" s="821"/>
      <c r="AD180" s="821"/>
      <c r="AE180" s="821"/>
      <c r="AF180" s="821"/>
      <c r="AG180" s="821"/>
      <c r="AH180" s="821"/>
      <c r="AI180" s="821"/>
      <c r="AJ180" s="821"/>
      <c r="AK180" s="821"/>
      <c r="AL180" s="821"/>
      <c r="AM180" s="821"/>
      <c r="AN180" s="821"/>
      <c r="AO180" s="821"/>
      <c r="AP180" s="821"/>
      <c r="AQ180" s="821"/>
      <c r="AR180" s="821"/>
      <c r="AS180" s="821"/>
      <c r="AT180" s="821"/>
      <c r="AU180" s="821"/>
      <c r="AV180" s="821"/>
      <c r="AW180" s="821"/>
      <c r="AX180" s="821"/>
      <c r="AY180" s="821"/>
      <c r="AZ180" s="821"/>
      <c r="BA180" s="821"/>
      <c r="BB180" s="821"/>
      <c r="BC180" s="821"/>
      <c r="BD180" s="821"/>
      <c r="BE180" s="821"/>
      <c r="BF180" s="821"/>
      <c r="BG180" s="822"/>
    </row>
    <row r="181" spans="1:59" s="48" customFormat="1" ht="4.5" customHeight="1">
      <c r="A181" s="826" t="s">
        <v>257</v>
      </c>
      <c r="B181" s="827"/>
      <c r="C181" s="827"/>
      <c r="D181" s="827"/>
      <c r="E181" s="827"/>
      <c r="F181" s="827"/>
      <c r="G181" s="827"/>
      <c r="H181" s="827"/>
      <c r="I181" s="827"/>
      <c r="J181" s="827"/>
      <c r="K181" s="827"/>
      <c r="L181" s="827"/>
      <c r="M181" s="827"/>
      <c r="N181" s="827"/>
      <c r="O181" s="827"/>
      <c r="P181" s="827"/>
      <c r="Q181" s="827"/>
      <c r="R181" s="827"/>
      <c r="S181" s="828"/>
      <c r="T181" s="823"/>
      <c r="U181" s="824"/>
      <c r="V181" s="824"/>
      <c r="W181" s="824"/>
      <c r="X181" s="824"/>
      <c r="Y181" s="824"/>
      <c r="Z181" s="824"/>
      <c r="AA181" s="824"/>
      <c r="AB181" s="824"/>
      <c r="AC181" s="824"/>
      <c r="AD181" s="824"/>
      <c r="AE181" s="824"/>
      <c r="AF181" s="824"/>
      <c r="AG181" s="824"/>
      <c r="AH181" s="824"/>
      <c r="AI181" s="824"/>
      <c r="AJ181" s="824"/>
      <c r="AK181" s="824"/>
      <c r="AL181" s="824"/>
      <c r="AM181" s="824"/>
      <c r="AN181" s="824"/>
      <c r="AO181" s="824"/>
      <c r="AP181" s="824"/>
      <c r="AQ181" s="824"/>
      <c r="AR181" s="824"/>
      <c r="AS181" s="824"/>
      <c r="AT181" s="824"/>
      <c r="AU181" s="824"/>
      <c r="AV181" s="824"/>
      <c r="AW181" s="824"/>
      <c r="AX181" s="824"/>
      <c r="AY181" s="824"/>
      <c r="AZ181" s="824"/>
      <c r="BA181" s="824"/>
      <c r="BB181" s="824"/>
      <c r="BC181" s="824"/>
      <c r="BD181" s="824"/>
      <c r="BE181" s="824"/>
      <c r="BF181" s="824"/>
      <c r="BG181" s="825"/>
    </row>
    <row r="182" spans="1:59" s="48" customFormat="1" ht="4.5" customHeight="1">
      <c r="A182" s="826"/>
      <c r="B182" s="827"/>
      <c r="C182" s="827"/>
      <c r="D182" s="827"/>
      <c r="E182" s="827"/>
      <c r="F182" s="827"/>
      <c r="G182" s="827"/>
      <c r="H182" s="827"/>
      <c r="I182" s="827"/>
      <c r="J182" s="827"/>
      <c r="K182" s="827"/>
      <c r="L182" s="827"/>
      <c r="M182" s="827"/>
      <c r="N182" s="827"/>
      <c r="O182" s="827"/>
      <c r="P182" s="827"/>
      <c r="Q182" s="827"/>
      <c r="R182" s="827"/>
      <c r="S182" s="828"/>
      <c r="T182" s="829">
        <v>1</v>
      </c>
      <c r="U182" s="830"/>
      <c r="V182" s="830"/>
      <c r="W182" s="830"/>
      <c r="X182" s="830"/>
      <c r="Y182" s="830"/>
      <c r="Z182" s="830"/>
      <c r="AA182" s="830"/>
      <c r="AB182" s="830"/>
      <c r="AC182" s="830"/>
      <c r="AD182" s="829">
        <v>2</v>
      </c>
      <c r="AE182" s="830"/>
      <c r="AF182" s="830"/>
      <c r="AG182" s="830"/>
      <c r="AH182" s="830"/>
      <c r="AI182" s="830"/>
      <c r="AJ182" s="830"/>
      <c r="AK182" s="830"/>
      <c r="AL182" s="830"/>
      <c r="AM182" s="830"/>
      <c r="AN182" s="829">
        <v>3</v>
      </c>
      <c r="AO182" s="830"/>
      <c r="AP182" s="830"/>
      <c r="AQ182" s="830"/>
      <c r="AR182" s="830"/>
      <c r="AS182" s="830"/>
      <c r="AT182" s="830"/>
      <c r="AU182" s="830"/>
      <c r="AV182" s="830"/>
      <c r="AW182" s="830"/>
      <c r="AX182" s="829">
        <v>4</v>
      </c>
      <c r="AY182" s="830"/>
      <c r="AZ182" s="830"/>
      <c r="BA182" s="830"/>
      <c r="BB182" s="830"/>
      <c r="BC182" s="830"/>
      <c r="BD182" s="830"/>
      <c r="BE182" s="830"/>
      <c r="BF182" s="830"/>
      <c r="BG182" s="835"/>
    </row>
    <row r="183" spans="1:59" s="48" customFormat="1" ht="4.5" customHeight="1">
      <c r="A183" s="838" t="s">
        <v>87</v>
      </c>
      <c r="B183" s="839"/>
      <c r="C183" s="839"/>
      <c r="D183" s="839"/>
      <c r="E183" s="839"/>
      <c r="F183" s="839"/>
      <c r="G183" s="839"/>
      <c r="H183" s="839"/>
      <c r="I183" s="839"/>
      <c r="J183" s="839"/>
      <c r="K183" s="839"/>
      <c r="L183" s="839"/>
      <c r="M183" s="839"/>
      <c r="N183" s="839"/>
      <c r="O183" s="839"/>
      <c r="P183" s="839"/>
      <c r="Q183" s="839"/>
      <c r="R183" s="839"/>
      <c r="S183" s="840"/>
      <c r="T183" s="831"/>
      <c r="U183" s="832"/>
      <c r="V183" s="832"/>
      <c r="W183" s="832"/>
      <c r="X183" s="832"/>
      <c r="Y183" s="832"/>
      <c r="Z183" s="832"/>
      <c r="AA183" s="832"/>
      <c r="AB183" s="832"/>
      <c r="AC183" s="832"/>
      <c r="AD183" s="831"/>
      <c r="AE183" s="832"/>
      <c r="AF183" s="832"/>
      <c r="AG183" s="832"/>
      <c r="AH183" s="832"/>
      <c r="AI183" s="832"/>
      <c r="AJ183" s="832"/>
      <c r="AK183" s="832"/>
      <c r="AL183" s="832"/>
      <c r="AM183" s="832"/>
      <c r="AN183" s="831"/>
      <c r="AO183" s="832"/>
      <c r="AP183" s="832"/>
      <c r="AQ183" s="832"/>
      <c r="AR183" s="832"/>
      <c r="AS183" s="832"/>
      <c r="AT183" s="832"/>
      <c r="AU183" s="832"/>
      <c r="AV183" s="832"/>
      <c r="AW183" s="832"/>
      <c r="AX183" s="831"/>
      <c r="AY183" s="832"/>
      <c r="AZ183" s="832"/>
      <c r="BA183" s="832"/>
      <c r="BB183" s="832"/>
      <c r="BC183" s="832"/>
      <c r="BD183" s="832"/>
      <c r="BE183" s="832"/>
      <c r="BF183" s="832"/>
      <c r="BG183" s="836"/>
    </row>
    <row r="184" spans="1:59" s="48" customFormat="1" ht="4.5" customHeight="1">
      <c r="A184" s="841"/>
      <c r="B184" s="842"/>
      <c r="C184" s="842"/>
      <c r="D184" s="842"/>
      <c r="E184" s="842"/>
      <c r="F184" s="842"/>
      <c r="G184" s="842"/>
      <c r="H184" s="842"/>
      <c r="I184" s="842"/>
      <c r="J184" s="842"/>
      <c r="K184" s="842"/>
      <c r="L184" s="842"/>
      <c r="M184" s="842"/>
      <c r="N184" s="842"/>
      <c r="O184" s="842"/>
      <c r="P184" s="842"/>
      <c r="Q184" s="842"/>
      <c r="R184" s="842"/>
      <c r="S184" s="843"/>
      <c r="T184" s="833"/>
      <c r="U184" s="834"/>
      <c r="V184" s="834"/>
      <c r="W184" s="834"/>
      <c r="X184" s="834"/>
      <c r="Y184" s="834"/>
      <c r="Z184" s="834"/>
      <c r="AA184" s="834"/>
      <c r="AB184" s="834"/>
      <c r="AC184" s="834"/>
      <c r="AD184" s="833"/>
      <c r="AE184" s="834"/>
      <c r="AF184" s="834"/>
      <c r="AG184" s="834"/>
      <c r="AH184" s="834"/>
      <c r="AI184" s="834"/>
      <c r="AJ184" s="834"/>
      <c r="AK184" s="834"/>
      <c r="AL184" s="834"/>
      <c r="AM184" s="834"/>
      <c r="AN184" s="833"/>
      <c r="AO184" s="834"/>
      <c r="AP184" s="834"/>
      <c r="AQ184" s="834"/>
      <c r="AR184" s="834"/>
      <c r="AS184" s="834"/>
      <c r="AT184" s="834"/>
      <c r="AU184" s="834"/>
      <c r="AV184" s="834"/>
      <c r="AW184" s="834"/>
      <c r="AX184" s="833"/>
      <c r="AY184" s="834"/>
      <c r="AZ184" s="834"/>
      <c r="BA184" s="834"/>
      <c r="BB184" s="834"/>
      <c r="BC184" s="834"/>
      <c r="BD184" s="834"/>
      <c r="BE184" s="834"/>
      <c r="BF184" s="834"/>
      <c r="BG184" s="837"/>
    </row>
    <row r="185" spans="1:59" s="48" customFormat="1" ht="7.5" customHeight="1">
      <c r="A185" s="704" t="s">
        <v>27</v>
      </c>
      <c r="B185" s="705"/>
      <c r="C185" s="705"/>
      <c r="D185" s="705"/>
      <c r="E185" s="705"/>
      <c r="F185" s="705"/>
      <c r="G185" s="705"/>
      <c r="H185" s="705"/>
      <c r="I185" s="705"/>
      <c r="J185" s="705"/>
      <c r="K185" s="705"/>
      <c r="L185" s="705"/>
      <c r="M185" s="705"/>
      <c r="N185" s="705"/>
      <c r="O185" s="705"/>
      <c r="P185" s="705"/>
      <c r="Q185" s="705"/>
      <c r="R185" s="705"/>
      <c r="S185" s="706"/>
      <c r="T185" s="710">
        <v>100000</v>
      </c>
      <c r="U185" s="710"/>
      <c r="V185" s="710"/>
      <c r="W185" s="710"/>
      <c r="X185" s="710"/>
      <c r="Y185" s="710"/>
      <c r="Z185" s="710"/>
      <c r="AA185" s="710"/>
      <c r="AB185" s="710"/>
      <c r="AC185" s="710"/>
      <c r="AD185" s="710">
        <v>200000</v>
      </c>
      <c r="AE185" s="710"/>
      <c r="AF185" s="710"/>
      <c r="AG185" s="710"/>
      <c r="AH185" s="710"/>
      <c r="AI185" s="710"/>
      <c r="AJ185" s="710"/>
      <c r="AK185" s="710"/>
      <c r="AL185" s="710"/>
      <c r="AM185" s="710"/>
      <c r="AN185" s="710">
        <v>350000</v>
      </c>
      <c r="AO185" s="710"/>
      <c r="AP185" s="710"/>
      <c r="AQ185" s="710"/>
      <c r="AR185" s="710"/>
      <c r="AS185" s="710"/>
      <c r="AT185" s="710"/>
      <c r="AU185" s="710"/>
      <c r="AV185" s="710"/>
      <c r="AW185" s="710"/>
      <c r="AX185" s="710">
        <v>500000</v>
      </c>
      <c r="AY185" s="710"/>
      <c r="AZ185" s="710"/>
      <c r="BA185" s="710"/>
      <c r="BB185" s="710"/>
      <c r="BC185" s="710"/>
      <c r="BD185" s="710"/>
      <c r="BE185" s="710"/>
      <c r="BF185" s="710"/>
      <c r="BG185" s="710"/>
    </row>
    <row r="186" spans="1:59" s="48" customFormat="1" ht="7.5" customHeight="1">
      <c r="A186" s="707"/>
      <c r="B186" s="708"/>
      <c r="C186" s="708"/>
      <c r="D186" s="708"/>
      <c r="E186" s="708"/>
      <c r="F186" s="708"/>
      <c r="G186" s="708"/>
      <c r="H186" s="708"/>
      <c r="I186" s="708"/>
      <c r="J186" s="708"/>
      <c r="K186" s="708"/>
      <c r="L186" s="708"/>
      <c r="M186" s="708"/>
      <c r="N186" s="708"/>
      <c r="O186" s="708"/>
      <c r="P186" s="708"/>
      <c r="Q186" s="708"/>
      <c r="R186" s="708"/>
      <c r="S186" s="709"/>
      <c r="T186" s="710"/>
      <c r="U186" s="710"/>
      <c r="V186" s="710"/>
      <c r="W186" s="710"/>
      <c r="X186" s="710"/>
      <c r="Y186" s="710"/>
      <c r="Z186" s="710"/>
      <c r="AA186" s="710"/>
      <c r="AB186" s="710"/>
      <c r="AC186" s="710"/>
      <c r="AD186" s="710"/>
      <c r="AE186" s="710"/>
      <c r="AF186" s="710"/>
      <c r="AG186" s="710"/>
      <c r="AH186" s="710"/>
      <c r="AI186" s="710"/>
      <c r="AJ186" s="710"/>
      <c r="AK186" s="710"/>
      <c r="AL186" s="710"/>
      <c r="AM186" s="710"/>
      <c r="AN186" s="710"/>
      <c r="AO186" s="710"/>
      <c r="AP186" s="710"/>
      <c r="AQ186" s="710"/>
      <c r="AR186" s="710"/>
      <c r="AS186" s="710"/>
      <c r="AT186" s="710"/>
      <c r="AU186" s="710"/>
      <c r="AV186" s="710"/>
      <c r="AW186" s="710"/>
      <c r="AX186" s="710"/>
      <c r="AY186" s="710"/>
      <c r="AZ186" s="710"/>
      <c r="BA186" s="710"/>
      <c r="BB186" s="710"/>
      <c r="BC186" s="710"/>
      <c r="BD186" s="710"/>
      <c r="BE186" s="710"/>
      <c r="BF186" s="710"/>
      <c r="BG186" s="710"/>
    </row>
    <row r="187" spans="1:59" s="48" customFormat="1" ht="7.5" customHeight="1">
      <c r="A187" s="704" t="s">
        <v>28</v>
      </c>
      <c r="B187" s="705"/>
      <c r="C187" s="705"/>
      <c r="D187" s="705"/>
      <c r="E187" s="705"/>
      <c r="F187" s="705"/>
      <c r="G187" s="705"/>
      <c r="H187" s="705"/>
      <c r="I187" s="705"/>
      <c r="J187" s="705"/>
      <c r="K187" s="705"/>
      <c r="L187" s="705"/>
      <c r="M187" s="705"/>
      <c r="N187" s="705"/>
      <c r="O187" s="705"/>
      <c r="P187" s="705"/>
      <c r="Q187" s="705"/>
      <c r="R187" s="705"/>
      <c r="S187" s="706"/>
      <c r="T187" s="710">
        <v>100000</v>
      </c>
      <c r="U187" s="710"/>
      <c r="V187" s="710"/>
      <c r="W187" s="710"/>
      <c r="X187" s="710"/>
      <c r="Y187" s="710"/>
      <c r="Z187" s="710"/>
      <c r="AA187" s="710"/>
      <c r="AB187" s="710"/>
      <c r="AC187" s="710"/>
      <c r="AD187" s="710">
        <v>200000</v>
      </c>
      <c r="AE187" s="710"/>
      <c r="AF187" s="710"/>
      <c r="AG187" s="710"/>
      <c r="AH187" s="710"/>
      <c r="AI187" s="710"/>
      <c r="AJ187" s="710"/>
      <c r="AK187" s="710"/>
      <c r="AL187" s="710"/>
      <c r="AM187" s="710"/>
      <c r="AN187" s="710">
        <v>350000</v>
      </c>
      <c r="AO187" s="710"/>
      <c r="AP187" s="710"/>
      <c r="AQ187" s="710"/>
      <c r="AR187" s="710"/>
      <c r="AS187" s="710"/>
      <c r="AT187" s="710"/>
      <c r="AU187" s="710"/>
      <c r="AV187" s="710"/>
      <c r="AW187" s="710"/>
      <c r="AX187" s="710">
        <v>500000</v>
      </c>
      <c r="AY187" s="710"/>
      <c r="AZ187" s="710"/>
      <c r="BA187" s="710"/>
      <c r="BB187" s="710"/>
      <c r="BC187" s="710"/>
      <c r="BD187" s="710"/>
      <c r="BE187" s="710"/>
      <c r="BF187" s="710"/>
      <c r="BG187" s="710"/>
    </row>
    <row r="188" spans="1:59" s="48" customFormat="1" ht="7.5" customHeight="1">
      <c r="A188" s="707"/>
      <c r="B188" s="708"/>
      <c r="C188" s="708"/>
      <c r="D188" s="708"/>
      <c r="E188" s="708"/>
      <c r="F188" s="708"/>
      <c r="G188" s="708"/>
      <c r="H188" s="708"/>
      <c r="I188" s="708"/>
      <c r="J188" s="708"/>
      <c r="K188" s="708"/>
      <c r="L188" s="708"/>
      <c r="M188" s="708"/>
      <c r="N188" s="708"/>
      <c r="O188" s="708"/>
      <c r="P188" s="708"/>
      <c r="Q188" s="708"/>
      <c r="R188" s="708"/>
      <c r="S188" s="709"/>
      <c r="T188" s="710"/>
      <c r="U188" s="710"/>
      <c r="V188" s="710"/>
      <c r="W188" s="710"/>
      <c r="X188" s="710"/>
      <c r="Y188" s="710"/>
      <c r="Z188" s="710"/>
      <c r="AA188" s="710"/>
      <c r="AB188" s="710"/>
      <c r="AC188" s="710"/>
      <c r="AD188" s="710"/>
      <c r="AE188" s="710"/>
      <c r="AF188" s="710"/>
      <c r="AG188" s="710"/>
      <c r="AH188" s="710"/>
      <c r="AI188" s="710"/>
      <c r="AJ188" s="710"/>
      <c r="AK188" s="710"/>
      <c r="AL188" s="710"/>
      <c r="AM188" s="710"/>
      <c r="AN188" s="710"/>
      <c r="AO188" s="710"/>
      <c r="AP188" s="710"/>
      <c r="AQ188" s="710"/>
      <c r="AR188" s="710"/>
      <c r="AS188" s="710"/>
      <c r="AT188" s="710"/>
      <c r="AU188" s="710"/>
      <c r="AV188" s="710"/>
      <c r="AW188" s="710"/>
      <c r="AX188" s="710"/>
      <c r="AY188" s="710"/>
      <c r="AZ188" s="710"/>
      <c r="BA188" s="710"/>
      <c r="BB188" s="710"/>
      <c r="BC188" s="710"/>
      <c r="BD188" s="710"/>
      <c r="BE188" s="710"/>
      <c r="BF188" s="710"/>
      <c r="BG188" s="710"/>
    </row>
    <row r="189" spans="1:59" s="48" customFormat="1" ht="7.5" customHeight="1">
      <c r="A189" s="704" t="s">
        <v>29</v>
      </c>
      <c r="B189" s="705"/>
      <c r="C189" s="705"/>
      <c r="D189" s="705"/>
      <c r="E189" s="705"/>
      <c r="F189" s="705"/>
      <c r="G189" s="705"/>
      <c r="H189" s="705"/>
      <c r="I189" s="705"/>
      <c r="J189" s="705"/>
      <c r="K189" s="705"/>
      <c r="L189" s="705"/>
      <c r="M189" s="705"/>
      <c r="N189" s="705"/>
      <c r="O189" s="705"/>
      <c r="P189" s="705"/>
      <c r="Q189" s="705"/>
      <c r="R189" s="705"/>
      <c r="S189" s="706"/>
      <c r="T189" s="710">
        <v>5000</v>
      </c>
      <c r="U189" s="710"/>
      <c r="V189" s="710"/>
      <c r="W189" s="710"/>
      <c r="X189" s="710"/>
      <c r="Y189" s="710"/>
      <c r="Z189" s="710"/>
      <c r="AA189" s="710"/>
      <c r="AB189" s="710"/>
      <c r="AC189" s="710"/>
      <c r="AD189" s="710">
        <v>10000</v>
      </c>
      <c r="AE189" s="710"/>
      <c r="AF189" s="710"/>
      <c r="AG189" s="710"/>
      <c r="AH189" s="710"/>
      <c r="AI189" s="710"/>
      <c r="AJ189" s="710"/>
      <c r="AK189" s="710"/>
      <c r="AL189" s="710"/>
      <c r="AM189" s="710"/>
      <c r="AN189" s="710">
        <v>15000</v>
      </c>
      <c r="AO189" s="710"/>
      <c r="AP189" s="710"/>
      <c r="AQ189" s="710"/>
      <c r="AR189" s="710"/>
      <c r="AS189" s="710"/>
      <c r="AT189" s="710"/>
      <c r="AU189" s="710"/>
      <c r="AV189" s="710"/>
      <c r="AW189" s="710"/>
      <c r="AX189" s="710">
        <v>20000</v>
      </c>
      <c r="AY189" s="710"/>
      <c r="AZ189" s="710"/>
      <c r="BA189" s="710"/>
      <c r="BB189" s="710"/>
      <c r="BC189" s="710"/>
      <c r="BD189" s="710"/>
      <c r="BE189" s="710"/>
      <c r="BF189" s="710"/>
      <c r="BG189" s="710"/>
    </row>
    <row r="190" spans="1:59" s="48" customFormat="1" ht="7.5" customHeight="1">
      <c r="A190" s="707"/>
      <c r="B190" s="708"/>
      <c r="C190" s="708"/>
      <c r="D190" s="708"/>
      <c r="E190" s="708"/>
      <c r="F190" s="708"/>
      <c r="G190" s="708"/>
      <c r="H190" s="708"/>
      <c r="I190" s="708"/>
      <c r="J190" s="708"/>
      <c r="K190" s="708"/>
      <c r="L190" s="708"/>
      <c r="M190" s="708"/>
      <c r="N190" s="708"/>
      <c r="O190" s="708"/>
      <c r="P190" s="708"/>
      <c r="Q190" s="708"/>
      <c r="R190" s="708"/>
      <c r="S190" s="709"/>
      <c r="T190" s="710"/>
      <c r="U190" s="710"/>
      <c r="V190" s="710"/>
      <c r="W190" s="710"/>
      <c r="X190" s="710"/>
      <c r="Y190" s="710"/>
      <c r="Z190" s="710"/>
      <c r="AA190" s="710"/>
      <c r="AB190" s="710"/>
      <c r="AC190" s="710"/>
      <c r="AD190" s="710"/>
      <c r="AE190" s="710"/>
      <c r="AF190" s="710"/>
      <c r="AG190" s="710"/>
      <c r="AH190" s="710"/>
      <c r="AI190" s="710"/>
      <c r="AJ190" s="710"/>
      <c r="AK190" s="710"/>
      <c r="AL190" s="710"/>
      <c r="AM190" s="710"/>
      <c r="AN190" s="710"/>
      <c r="AO190" s="710"/>
      <c r="AP190" s="710"/>
      <c r="AQ190" s="710"/>
      <c r="AR190" s="710"/>
      <c r="AS190" s="710"/>
      <c r="AT190" s="710"/>
      <c r="AU190" s="710"/>
      <c r="AV190" s="710"/>
      <c r="AW190" s="710"/>
      <c r="AX190" s="710"/>
      <c r="AY190" s="710"/>
      <c r="AZ190" s="710"/>
      <c r="BA190" s="710"/>
      <c r="BB190" s="710"/>
      <c r="BC190" s="710"/>
      <c r="BD190" s="710"/>
      <c r="BE190" s="710"/>
      <c r="BF190" s="710"/>
      <c r="BG190" s="710"/>
    </row>
    <row r="191" spans="1:59" s="48" customFormat="1" ht="7.5" customHeight="1">
      <c r="A191" s="704" t="s">
        <v>30</v>
      </c>
      <c r="B191" s="705"/>
      <c r="C191" s="705"/>
      <c r="D191" s="705"/>
      <c r="E191" s="705"/>
      <c r="F191" s="705"/>
      <c r="G191" s="705"/>
      <c r="H191" s="705"/>
      <c r="I191" s="705"/>
      <c r="J191" s="705"/>
      <c r="K191" s="705"/>
      <c r="L191" s="705"/>
      <c r="M191" s="705"/>
      <c r="N191" s="705"/>
      <c r="O191" s="705"/>
      <c r="P191" s="705"/>
      <c r="Q191" s="705"/>
      <c r="R191" s="705"/>
      <c r="S191" s="706"/>
      <c r="T191" s="703">
        <v>50</v>
      </c>
      <c r="U191" s="703"/>
      <c r="V191" s="703"/>
      <c r="W191" s="703"/>
      <c r="X191" s="703"/>
      <c r="Y191" s="703"/>
      <c r="Z191" s="703"/>
      <c r="AA191" s="703"/>
      <c r="AB191" s="703"/>
      <c r="AC191" s="703"/>
      <c r="AD191" s="703">
        <v>100</v>
      </c>
      <c r="AE191" s="703"/>
      <c r="AF191" s="703"/>
      <c r="AG191" s="703"/>
      <c r="AH191" s="703"/>
      <c r="AI191" s="703"/>
      <c r="AJ191" s="703"/>
      <c r="AK191" s="703"/>
      <c r="AL191" s="703"/>
      <c r="AM191" s="703"/>
      <c r="AN191" s="703">
        <v>150</v>
      </c>
      <c r="AO191" s="703"/>
      <c r="AP191" s="703"/>
      <c r="AQ191" s="703"/>
      <c r="AR191" s="703"/>
      <c r="AS191" s="703"/>
      <c r="AT191" s="703"/>
      <c r="AU191" s="703"/>
      <c r="AV191" s="703"/>
      <c r="AW191" s="703"/>
      <c r="AX191" s="703">
        <v>200</v>
      </c>
      <c r="AY191" s="703"/>
      <c r="AZ191" s="703"/>
      <c r="BA191" s="703"/>
      <c r="BB191" s="703"/>
      <c r="BC191" s="703"/>
      <c r="BD191" s="703"/>
      <c r="BE191" s="703"/>
      <c r="BF191" s="703"/>
      <c r="BG191" s="703"/>
    </row>
    <row r="192" spans="1:59" s="48" customFormat="1" ht="7.5" customHeight="1">
      <c r="A192" s="707"/>
      <c r="B192" s="708"/>
      <c r="C192" s="708"/>
      <c r="D192" s="708"/>
      <c r="E192" s="708"/>
      <c r="F192" s="708"/>
      <c r="G192" s="708"/>
      <c r="H192" s="708"/>
      <c r="I192" s="708"/>
      <c r="J192" s="708"/>
      <c r="K192" s="708"/>
      <c r="L192" s="708"/>
      <c r="M192" s="708"/>
      <c r="N192" s="708"/>
      <c r="O192" s="708"/>
      <c r="P192" s="708"/>
      <c r="Q192" s="708"/>
      <c r="R192" s="708"/>
      <c r="S192" s="709"/>
      <c r="T192" s="703"/>
      <c r="U192" s="703"/>
      <c r="V192" s="703"/>
      <c r="W192" s="703"/>
      <c r="X192" s="703"/>
      <c r="Y192" s="703"/>
      <c r="Z192" s="703"/>
      <c r="AA192" s="703"/>
      <c r="AB192" s="703"/>
      <c r="AC192" s="703"/>
      <c r="AD192" s="703"/>
      <c r="AE192" s="703"/>
      <c r="AF192" s="703"/>
      <c r="AG192" s="703"/>
      <c r="AH192" s="703"/>
      <c r="AI192" s="703"/>
      <c r="AJ192" s="703"/>
      <c r="AK192" s="703"/>
      <c r="AL192" s="703"/>
      <c r="AM192" s="703"/>
      <c r="AN192" s="703"/>
      <c r="AO192" s="703"/>
      <c r="AP192" s="703"/>
      <c r="AQ192" s="703"/>
      <c r="AR192" s="703"/>
      <c r="AS192" s="703"/>
      <c r="AT192" s="703"/>
      <c r="AU192" s="703"/>
      <c r="AV192" s="703"/>
      <c r="AW192" s="703"/>
      <c r="AX192" s="703"/>
      <c r="AY192" s="703"/>
      <c r="AZ192" s="703"/>
      <c r="BA192" s="703"/>
      <c r="BB192" s="703"/>
      <c r="BC192" s="703"/>
      <c r="BD192" s="703"/>
      <c r="BE192" s="703"/>
      <c r="BF192" s="703"/>
      <c r="BG192" s="703"/>
    </row>
    <row r="193" spans="1:59" s="48" customFormat="1" ht="7.5" customHeight="1">
      <c r="A193" s="704" t="s">
        <v>31</v>
      </c>
      <c r="B193" s="705"/>
      <c r="C193" s="705"/>
      <c r="D193" s="705"/>
      <c r="E193" s="705"/>
      <c r="F193" s="705"/>
      <c r="G193" s="705"/>
      <c r="H193" s="705"/>
      <c r="I193" s="705"/>
      <c r="J193" s="705"/>
      <c r="K193" s="705"/>
      <c r="L193" s="705"/>
      <c r="M193" s="705"/>
      <c r="N193" s="705"/>
      <c r="O193" s="705"/>
      <c r="P193" s="705"/>
      <c r="Q193" s="705"/>
      <c r="R193" s="705"/>
      <c r="S193" s="706"/>
      <c r="T193" s="703">
        <v>50</v>
      </c>
      <c r="U193" s="703"/>
      <c r="V193" s="703"/>
      <c r="W193" s="703"/>
      <c r="X193" s="703"/>
      <c r="Y193" s="703"/>
      <c r="Z193" s="703"/>
      <c r="AA193" s="703"/>
      <c r="AB193" s="703"/>
      <c r="AC193" s="703"/>
      <c r="AD193" s="703">
        <v>100</v>
      </c>
      <c r="AE193" s="703"/>
      <c r="AF193" s="703"/>
      <c r="AG193" s="703"/>
      <c r="AH193" s="703"/>
      <c r="AI193" s="703"/>
      <c r="AJ193" s="703"/>
      <c r="AK193" s="703"/>
      <c r="AL193" s="703"/>
      <c r="AM193" s="703"/>
      <c r="AN193" s="703">
        <v>150</v>
      </c>
      <c r="AO193" s="703"/>
      <c r="AP193" s="703"/>
      <c r="AQ193" s="703"/>
      <c r="AR193" s="703"/>
      <c r="AS193" s="703"/>
      <c r="AT193" s="703"/>
      <c r="AU193" s="703"/>
      <c r="AV193" s="703"/>
      <c r="AW193" s="703"/>
      <c r="AX193" s="703">
        <v>200</v>
      </c>
      <c r="AY193" s="703"/>
      <c r="AZ193" s="703"/>
      <c r="BA193" s="703"/>
      <c r="BB193" s="703"/>
      <c r="BC193" s="703"/>
      <c r="BD193" s="703"/>
      <c r="BE193" s="703"/>
      <c r="BF193" s="703"/>
      <c r="BG193" s="703"/>
    </row>
    <row r="194" spans="1:59" s="48" customFormat="1" ht="7.5" customHeight="1">
      <c r="A194" s="707"/>
      <c r="B194" s="708"/>
      <c r="C194" s="708"/>
      <c r="D194" s="708"/>
      <c r="E194" s="708"/>
      <c r="F194" s="708"/>
      <c r="G194" s="708"/>
      <c r="H194" s="708"/>
      <c r="I194" s="708"/>
      <c r="J194" s="708"/>
      <c r="K194" s="708"/>
      <c r="L194" s="708"/>
      <c r="M194" s="708"/>
      <c r="N194" s="708"/>
      <c r="O194" s="708"/>
      <c r="P194" s="708"/>
      <c r="Q194" s="708"/>
      <c r="R194" s="708"/>
      <c r="S194" s="709"/>
      <c r="T194" s="703"/>
      <c r="U194" s="703"/>
      <c r="V194" s="703"/>
      <c r="W194" s="703"/>
      <c r="X194" s="703"/>
      <c r="Y194" s="703"/>
      <c r="Z194" s="703"/>
      <c r="AA194" s="703"/>
      <c r="AB194" s="703"/>
      <c r="AC194" s="703"/>
      <c r="AD194" s="703"/>
      <c r="AE194" s="703"/>
      <c r="AF194" s="703"/>
      <c r="AG194" s="703"/>
      <c r="AH194" s="703"/>
      <c r="AI194" s="703"/>
      <c r="AJ194" s="703"/>
      <c r="AK194" s="703"/>
      <c r="AL194" s="703"/>
      <c r="AM194" s="703"/>
      <c r="AN194" s="703"/>
      <c r="AO194" s="703"/>
      <c r="AP194" s="703"/>
      <c r="AQ194" s="703"/>
      <c r="AR194" s="703"/>
      <c r="AS194" s="703"/>
      <c r="AT194" s="703"/>
      <c r="AU194" s="703"/>
      <c r="AV194" s="703"/>
      <c r="AW194" s="703"/>
      <c r="AX194" s="703"/>
      <c r="AY194" s="703"/>
      <c r="AZ194" s="703"/>
      <c r="BA194" s="703"/>
      <c r="BB194" s="703"/>
      <c r="BC194" s="703"/>
      <c r="BD194" s="703"/>
      <c r="BE194" s="703"/>
      <c r="BF194" s="703"/>
      <c r="BG194" s="703"/>
    </row>
    <row r="195" spans="1:59" s="57" customFormat="1" ht="7.5" customHeight="1">
      <c r="A195" s="796" t="s">
        <v>32</v>
      </c>
      <c r="B195" s="797"/>
      <c r="C195" s="797"/>
      <c r="D195" s="797"/>
      <c r="E195" s="797"/>
      <c r="F195" s="797"/>
      <c r="G195" s="797"/>
      <c r="H195" s="797"/>
      <c r="I195" s="797"/>
      <c r="J195" s="797"/>
      <c r="K195" s="797"/>
      <c r="L195" s="797"/>
      <c r="M195" s="797"/>
      <c r="N195" s="797"/>
      <c r="O195" s="797"/>
      <c r="P195" s="797"/>
      <c r="Q195" s="797"/>
      <c r="R195" s="797"/>
      <c r="S195" s="797"/>
      <c r="T195" s="797"/>
      <c r="U195" s="797"/>
      <c r="V195" s="797"/>
      <c r="W195" s="797"/>
      <c r="X195" s="797"/>
      <c r="Y195" s="797"/>
      <c r="Z195" s="797"/>
      <c r="AA195" s="797"/>
      <c r="AB195" s="797"/>
      <c r="AC195" s="797"/>
      <c r="AD195" s="797"/>
      <c r="AE195" s="797"/>
      <c r="AF195" s="797"/>
      <c r="AG195" s="797"/>
      <c r="AH195" s="797"/>
      <c r="AI195" s="797"/>
      <c r="AJ195" s="797"/>
      <c r="AK195" s="797"/>
      <c r="AL195" s="797"/>
      <c r="AM195" s="797"/>
      <c r="AN195" s="797"/>
      <c r="AO195" s="797"/>
      <c r="AP195" s="797"/>
      <c r="AQ195" s="797"/>
      <c r="AR195" s="797"/>
      <c r="AS195" s="797"/>
      <c r="AT195" s="797"/>
      <c r="AU195" s="797"/>
      <c r="AV195" s="797"/>
      <c r="AW195" s="797"/>
      <c r="AX195" s="797"/>
      <c r="AY195" s="797"/>
      <c r="AZ195" s="797"/>
      <c r="BA195" s="797"/>
      <c r="BB195" s="797"/>
      <c r="BC195" s="797"/>
      <c r="BD195" s="797"/>
      <c r="BE195" s="797"/>
      <c r="BF195" s="797"/>
      <c r="BG195" s="798"/>
    </row>
    <row r="196" spans="1:59" s="57" customFormat="1" ht="7.5" customHeight="1">
      <c r="A196" s="799"/>
      <c r="B196" s="800"/>
      <c r="C196" s="800"/>
      <c r="D196" s="800"/>
      <c r="E196" s="800"/>
      <c r="F196" s="800"/>
      <c r="G196" s="800"/>
      <c r="H196" s="800"/>
      <c r="I196" s="800"/>
      <c r="J196" s="800"/>
      <c r="K196" s="800"/>
      <c r="L196" s="800"/>
      <c r="M196" s="800"/>
      <c r="N196" s="800"/>
      <c r="O196" s="800"/>
      <c r="P196" s="800"/>
      <c r="Q196" s="800"/>
      <c r="R196" s="800"/>
      <c r="S196" s="800"/>
      <c r="T196" s="800"/>
      <c r="U196" s="800"/>
      <c r="V196" s="800"/>
      <c r="W196" s="800"/>
      <c r="X196" s="800"/>
      <c r="Y196" s="800"/>
      <c r="Z196" s="800"/>
      <c r="AA196" s="800"/>
      <c r="AB196" s="800"/>
      <c r="AC196" s="800"/>
      <c r="AD196" s="800"/>
      <c r="AE196" s="800"/>
      <c r="AF196" s="800"/>
      <c r="AG196" s="800"/>
      <c r="AH196" s="800"/>
      <c r="AI196" s="800"/>
      <c r="AJ196" s="800"/>
      <c r="AK196" s="800"/>
      <c r="AL196" s="800"/>
      <c r="AM196" s="800"/>
      <c r="AN196" s="800"/>
      <c r="AO196" s="800"/>
      <c r="AP196" s="800"/>
      <c r="AQ196" s="800"/>
      <c r="AR196" s="800"/>
      <c r="AS196" s="800"/>
      <c r="AT196" s="800"/>
      <c r="AU196" s="800"/>
      <c r="AV196" s="800"/>
      <c r="AW196" s="800"/>
      <c r="AX196" s="800"/>
      <c r="AY196" s="800"/>
      <c r="AZ196" s="800"/>
      <c r="BA196" s="800"/>
      <c r="BB196" s="800"/>
      <c r="BC196" s="800"/>
      <c r="BD196" s="800"/>
      <c r="BE196" s="800"/>
      <c r="BF196" s="800"/>
      <c r="BG196" s="801"/>
    </row>
    <row r="197" spans="1:59" s="48" customFormat="1" ht="7.5" customHeight="1">
      <c r="A197" s="704" t="s">
        <v>33</v>
      </c>
      <c r="B197" s="705"/>
      <c r="C197" s="705"/>
      <c r="D197" s="705"/>
      <c r="E197" s="705"/>
      <c r="F197" s="705"/>
      <c r="G197" s="705"/>
      <c r="H197" s="705"/>
      <c r="I197" s="705"/>
      <c r="J197" s="705"/>
      <c r="K197" s="705"/>
      <c r="L197" s="705"/>
      <c r="M197" s="705"/>
      <c r="N197" s="705"/>
      <c r="O197" s="705"/>
      <c r="P197" s="705"/>
      <c r="Q197" s="705"/>
      <c r="R197" s="705"/>
      <c r="S197" s="706"/>
      <c r="T197" s="703">
        <v>50</v>
      </c>
      <c r="U197" s="703"/>
      <c r="V197" s="703"/>
      <c r="W197" s="703"/>
      <c r="X197" s="703"/>
      <c r="Y197" s="703"/>
      <c r="Z197" s="703"/>
      <c r="AA197" s="703"/>
      <c r="AB197" s="703"/>
      <c r="AC197" s="703"/>
      <c r="AD197" s="703">
        <v>100</v>
      </c>
      <c r="AE197" s="703"/>
      <c r="AF197" s="703"/>
      <c r="AG197" s="703"/>
      <c r="AH197" s="703"/>
      <c r="AI197" s="703"/>
      <c r="AJ197" s="703"/>
      <c r="AK197" s="703"/>
      <c r="AL197" s="703"/>
      <c r="AM197" s="703"/>
      <c r="AN197" s="703">
        <v>100</v>
      </c>
      <c r="AO197" s="703"/>
      <c r="AP197" s="703"/>
      <c r="AQ197" s="703"/>
      <c r="AR197" s="703"/>
      <c r="AS197" s="703"/>
      <c r="AT197" s="703"/>
      <c r="AU197" s="703"/>
      <c r="AV197" s="703"/>
      <c r="AW197" s="703"/>
      <c r="AX197" s="703">
        <v>200</v>
      </c>
      <c r="AY197" s="703"/>
      <c r="AZ197" s="703"/>
      <c r="BA197" s="703"/>
      <c r="BB197" s="703"/>
      <c r="BC197" s="703"/>
      <c r="BD197" s="703"/>
      <c r="BE197" s="703"/>
      <c r="BF197" s="703"/>
      <c r="BG197" s="703"/>
    </row>
    <row r="198" spans="1:59" s="48" customFormat="1" ht="7.5" customHeight="1">
      <c r="A198" s="707"/>
      <c r="B198" s="708"/>
      <c r="C198" s="708"/>
      <c r="D198" s="708"/>
      <c r="E198" s="708"/>
      <c r="F198" s="708"/>
      <c r="G198" s="708"/>
      <c r="H198" s="708"/>
      <c r="I198" s="708"/>
      <c r="J198" s="708"/>
      <c r="K198" s="708"/>
      <c r="L198" s="708"/>
      <c r="M198" s="708"/>
      <c r="N198" s="708"/>
      <c r="O198" s="708"/>
      <c r="P198" s="708"/>
      <c r="Q198" s="708"/>
      <c r="R198" s="708"/>
      <c r="S198" s="709"/>
      <c r="T198" s="703"/>
      <c r="U198" s="703"/>
      <c r="V198" s="703"/>
      <c r="W198" s="703"/>
      <c r="X198" s="703"/>
      <c r="Y198" s="703"/>
      <c r="Z198" s="703"/>
      <c r="AA198" s="703"/>
      <c r="AB198" s="703"/>
      <c r="AC198" s="703"/>
      <c r="AD198" s="703"/>
      <c r="AE198" s="703"/>
      <c r="AF198" s="703"/>
      <c r="AG198" s="703"/>
      <c r="AH198" s="703"/>
      <c r="AI198" s="703"/>
      <c r="AJ198" s="703"/>
      <c r="AK198" s="703"/>
      <c r="AL198" s="703"/>
      <c r="AM198" s="703"/>
      <c r="AN198" s="703"/>
      <c r="AO198" s="703"/>
      <c r="AP198" s="703"/>
      <c r="AQ198" s="703"/>
      <c r="AR198" s="703"/>
      <c r="AS198" s="703"/>
      <c r="AT198" s="703"/>
      <c r="AU198" s="703"/>
      <c r="AV198" s="703"/>
      <c r="AW198" s="703"/>
      <c r="AX198" s="703"/>
      <c r="AY198" s="703"/>
      <c r="AZ198" s="703"/>
      <c r="BA198" s="703"/>
      <c r="BB198" s="703"/>
      <c r="BC198" s="703"/>
      <c r="BD198" s="703"/>
      <c r="BE198" s="703"/>
      <c r="BF198" s="703"/>
      <c r="BG198" s="703"/>
    </row>
    <row r="199" spans="1:59" s="48" customFormat="1" ht="7.5" customHeight="1">
      <c r="A199" s="704" t="s">
        <v>34</v>
      </c>
      <c r="B199" s="705"/>
      <c r="C199" s="705"/>
      <c r="D199" s="705"/>
      <c r="E199" s="705"/>
      <c r="F199" s="705"/>
      <c r="G199" s="705"/>
      <c r="H199" s="705"/>
      <c r="I199" s="705"/>
      <c r="J199" s="705"/>
      <c r="K199" s="705"/>
      <c r="L199" s="705"/>
      <c r="M199" s="705"/>
      <c r="N199" s="705"/>
      <c r="O199" s="705"/>
      <c r="P199" s="705"/>
      <c r="Q199" s="705"/>
      <c r="R199" s="705"/>
      <c r="S199" s="706"/>
      <c r="T199" s="710">
        <v>3000</v>
      </c>
      <c r="U199" s="710"/>
      <c r="V199" s="710"/>
      <c r="W199" s="710"/>
      <c r="X199" s="710"/>
      <c r="Y199" s="710"/>
      <c r="Z199" s="710"/>
      <c r="AA199" s="710"/>
      <c r="AB199" s="710"/>
      <c r="AC199" s="710"/>
      <c r="AD199" s="710">
        <v>5000</v>
      </c>
      <c r="AE199" s="710"/>
      <c r="AF199" s="710"/>
      <c r="AG199" s="710"/>
      <c r="AH199" s="710"/>
      <c r="AI199" s="710"/>
      <c r="AJ199" s="710"/>
      <c r="AK199" s="710"/>
      <c r="AL199" s="710"/>
      <c r="AM199" s="710"/>
      <c r="AN199" s="710">
        <v>5000</v>
      </c>
      <c r="AO199" s="710"/>
      <c r="AP199" s="710"/>
      <c r="AQ199" s="710"/>
      <c r="AR199" s="710"/>
      <c r="AS199" s="710"/>
      <c r="AT199" s="710"/>
      <c r="AU199" s="710"/>
      <c r="AV199" s="710"/>
      <c r="AW199" s="710"/>
      <c r="AX199" s="710">
        <v>10000</v>
      </c>
      <c r="AY199" s="710"/>
      <c r="AZ199" s="710"/>
      <c r="BA199" s="710"/>
      <c r="BB199" s="710"/>
      <c r="BC199" s="710"/>
      <c r="BD199" s="710"/>
      <c r="BE199" s="710"/>
      <c r="BF199" s="710"/>
      <c r="BG199" s="710"/>
    </row>
    <row r="200" spans="1:59" s="48" customFormat="1" ht="7.5" customHeight="1">
      <c r="A200" s="707"/>
      <c r="B200" s="708"/>
      <c r="C200" s="708"/>
      <c r="D200" s="708"/>
      <c r="E200" s="708"/>
      <c r="F200" s="708"/>
      <c r="G200" s="708"/>
      <c r="H200" s="708"/>
      <c r="I200" s="708"/>
      <c r="J200" s="708"/>
      <c r="K200" s="708"/>
      <c r="L200" s="708"/>
      <c r="M200" s="708"/>
      <c r="N200" s="708"/>
      <c r="O200" s="708"/>
      <c r="P200" s="708"/>
      <c r="Q200" s="708"/>
      <c r="R200" s="708"/>
      <c r="S200" s="709"/>
      <c r="T200" s="710"/>
      <c r="U200" s="710"/>
      <c r="V200" s="710"/>
      <c r="W200" s="710"/>
      <c r="X200" s="710"/>
      <c r="Y200" s="710"/>
      <c r="Z200" s="710"/>
      <c r="AA200" s="710"/>
      <c r="AB200" s="710"/>
      <c r="AC200" s="710"/>
      <c r="AD200" s="710"/>
      <c r="AE200" s="710"/>
      <c r="AF200" s="710"/>
      <c r="AG200" s="710"/>
      <c r="AH200" s="710"/>
      <c r="AI200" s="710"/>
      <c r="AJ200" s="710"/>
      <c r="AK200" s="710"/>
      <c r="AL200" s="710"/>
      <c r="AM200" s="710"/>
      <c r="AN200" s="710"/>
      <c r="AO200" s="710"/>
      <c r="AP200" s="710"/>
      <c r="AQ200" s="710"/>
      <c r="AR200" s="710"/>
      <c r="AS200" s="710"/>
      <c r="AT200" s="710"/>
      <c r="AU200" s="710"/>
      <c r="AV200" s="710"/>
      <c r="AW200" s="710"/>
      <c r="AX200" s="710"/>
      <c r="AY200" s="710"/>
      <c r="AZ200" s="710"/>
      <c r="BA200" s="710"/>
      <c r="BB200" s="710"/>
      <c r="BC200" s="710"/>
      <c r="BD200" s="710"/>
      <c r="BE200" s="710"/>
      <c r="BF200" s="710"/>
      <c r="BG200" s="710"/>
    </row>
    <row r="201" spans="1:60" s="48" customFormat="1" ht="6.75" customHeight="1">
      <c r="A201" s="692" t="s">
        <v>35</v>
      </c>
      <c r="B201" s="693"/>
      <c r="C201" s="693"/>
      <c r="D201" s="693"/>
      <c r="E201" s="693"/>
      <c r="F201" s="693"/>
      <c r="G201" s="693"/>
      <c r="H201" s="693"/>
      <c r="I201" s="693"/>
      <c r="J201" s="693"/>
      <c r="K201" s="693"/>
      <c r="L201" s="693"/>
      <c r="M201" s="693"/>
      <c r="N201" s="693"/>
      <c r="O201" s="693"/>
      <c r="P201" s="693"/>
      <c r="Q201" s="693"/>
      <c r="R201" s="693"/>
      <c r="S201" s="693"/>
      <c r="T201" s="693"/>
      <c r="U201" s="693"/>
      <c r="V201" s="693"/>
      <c r="W201" s="693"/>
      <c r="X201" s="693"/>
      <c r="Y201" s="693"/>
      <c r="Z201" s="693"/>
      <c r="AA201" s="693"/>
      <c r="AB201" s="693"/>
      <c r="AC201" s="693"/>
      <c r="AD201" s="693"/>
      <c r="AE201" s="693"/>
      <c r="AF201" s="693"/>
      <c r="AG201" s="693"/>
      <c r="AH201" s="693"/>
      <c r="AI201" s="693"/>
      <c r="AJ201" s="693"/>
      <c r="AK201" s="693"/>
      <c r="AL201" s="693"/>
      <c r="AM201" s="693"/>
      <c r="AN201" s="693"/>
      <c r="AO201" s="693"/>
      <c r="AP201" s="693"/>
      <c r="AQ201" s="693"/>
      <c r="AR201" s="693"/>
      <c r="AS201" s="693"/>
      <c r="AT201" s="693"/>
      <c r="AU201" s="693"/>
      <c r="AV201" s="693"/>
      <c r="AW201" s="693"/>
      <c r="AX201" s="693"/>
      <c r="AY201" s="693"/>
      <c r="AZ201" s="693"/>
      <c r="BA201" s="693"/>
      <c r="BB201" s="693"/>
      <c r="BC201" s="693"/>
      <c r="BD201" s="693"/>
      <c r="BE201" s="693"/>
      <c r="BF201" s="693"/>
      <c r="BG201" s="694"/>
      <c r="BH201" s="57"/>
    </row>
    <row r="202" spans="1:60" s="48" customFormat="1" ht="6.75" customHeight="1">
      <c r="A202" s="695"/>
      <c r="B202" s="696"/>
      <c r="C202" s="696"/>
      <c r="D202" s="696"/>
      <c r="E202" s="696"/>
      <c r="F202" s="696"/>
      <c r="G202" s="696"/>
      <c r="H202" s="696"/>
      <c r="I202" s="696"/>
      <c r="J202" s="696"/>
      <c r="K202" s="696"/>
      <c r="L202" s="696"/>
      <c r="M202" s="696"/>
      <c r="N202" s="696"/>
      <c r="O202" s="696"/>
      <c r="P202" s="696"/>
      <c r="Q202" s="696"/>
      <c r="R202" s="696"/>
      <c r="S202" s="696"/>
      <c r="T202" s="696"/>
      <c r="U202" s="696"/>
      <c r="V202" s="696"/>
      <c r="W202" s="696"/>
      <c r="X202" s="696"/>
      <c r="Y202" s="696"/>
      <c r="Z202" s="696"/>
      <c r="AA202" s="696"/>
      <c r="AB202" s="696"/>
      <c r="AC202" s="696"/>
      <c r="AD202" s="696"/>
      <c r="AE202" s="696"/>
      <c r="AF202" s="696"/>
      <c r="AG202" s="696"/>
      <c r="AH202" s="696"/>
      <c r="AI202" s="696"/>
      <c r="AJ202" s="696"/>
      <c r="AK202" s="696"/>
      <c r="AL202" s="696"/>
      <c r="AM202" s="696"/>
      <c r="AN202" s="696"/>
      <c r="AO202" s="696"/>
      <c r="AP202" s="696"/>
      <c r="AQ202" s="696"/>
      <c r="AR202" s="696"/>
      <c r="AS202" s="696"/>
      <c r="AT202" s="696"/>
      <c r="AU202" s="696"/>
      <c r="AV202" s="696"/>
      <c r="AW202" s="696"/>
      <c r="AX202" s="696"/>
      <c r="AY202" s="696"/>
      <c r="AZ202" s="696"/>
      <c r="BA202" s="696"/>
      <c r="BB202" s="696"/>
      <c r="BC202" s="696"/>
      <c r="BD202" s="696"/>
      <c r="BE202" s="696"/>
      <c r="BF202" s="696"/>
      <c r="BG202" s="697"/>
      <c r="BH202" s="57"/>
    </row>
    <row r="203" spans="1:59" s="57" customFormat="1" ht="6.75" customHeight="1">
      <c r="A203" s="690" t="s">
        <v>36</v>
      </c>
      <c r="B203" s="598"/>
      <c r="C203" s="598"/>
      <c r="D203" s="598"/>
      <c r="E203" s="598"/>
      <c r="F203" s="598"/>
      <c r="G203" s="598"/>
      <c r="H203" s="598"/>
      <c r="I203" s="598"/>
      <c r="J203" s="598"/>
      <c r="K203" s="598"/>
      <c r="L203" s="598"/>
      <c r="M203" s="598"/>
      <c r="N203" s="598"/>
      <c r="O203" s="598"/>
      <c r="P203" s="598"/>
      <c r="Q203" s="598"/>
      <c r="R203" s="598"/>
      <c r="S203" s="599"/>
      <c r="T203" s="680"/>
      <c r="U203" s="698"/>
      <c r="V203" s="698"/>
      <c r="W203" s="699"/>
      <c r="X203" s="668">
        <v>130</v>
      </c>
      <c r="Y203" s="669"/>
      <c r="Z203" s="669"/>
      <c r="AA203" s="669"/>
      <c r="AB203" s="669"/>
      <c r="AC203" s="670"/>
      <c r="AD203" s="680"/>
      <c r="AE203" s="681"/>
      <c r="AF203" s="681"/>
      <c r="AG203" s="681"/>
      <c r="AH203" s="668">
        <v>240</v>
      </c>
      <c r="AI203" s="669"/>
      <c r="AJ203" s="669"/>
      <c r="AK203" s="669"/>
      <c r="AL203" s="669"/>
      <c r="AM203" s="670"/>
      <c r="AN203" s="680"/>
      <c r="AO203" s="681"/>
      <c r="AP203" s="681"/>
      <c r="AQ203" s="681"/>
      <c r="AR203" s="668">
        <v>400</v>
      </c>
      <c r="AS203" s="669"/>
      <c r="AT203" s="669"/>
      <c r="AU203" s="669"/>
      <c r="AV203" s="669"/>
      <c r="AW203" s="670"/>
      <c r="AX203" s="680"/>
      <c r="AY203" s="681"/>
      <c r="AZ203" s="681"/>
      <c r="BA203" s="681"/>
      <c r="BB203" s="668">
        <v>550</v>
      </c>
      <c r="BC203" s="669"/>
      <c r="BD203" s="669"/>
      <c r="BE203" s="669"/>
      <c r="BF203" s="669"/>
      <c r="BG203" s="670"/>
    </row>
    <row r="204" spans="1:59" s="57" customFormat="1" ht="6.75" customHeight="1">
      <c r="A204" s="691"/>
      <c r="B204" s="600"/>
      <c r="C204" s="600"/>
      <c r="D204" s="600"/>
      <c r="E204" s="600"/>
      <c r="F204" s="600"/>
      <c r="G204" s="600"/>
      <c r="H204" s="600"/>
      <c r="I204" s="600"/>
      <c r="J204" s="600"/>
      <c r="K204" s="600"/>
      <c r="L204" s="600"/>
      <c r="M204" s="600"/>
      <c r="N204" s="600"/>
      <c r="O204" s="600"/>
      <c r="P204" s="600"/>
      <c r="Q204" s="600"/>
      <c r="R204" s="600"/>
      <c r="S204" s="601"/>
      <c r="T204" s="700"/>
      <c r="U204" s="701"/>
      <c r="V204" s="701"/>
      <c r="W204" s="702"/>
      <c r="X204" s="671"/>
      <c r="Y204" s="672"/>
      <c r="Z204" s="672"/>
      <c r="AA204" s="672"/>
      <c r="AB204" s="672"/>
      <c r="AC204" s="673"/>
      <c r="AD204" s="682"/>
      <c r="AE204" s="683"/>
      <c r="AF204" s="683"/>
      <c r="AG204" s="683"/>
      <c r="AH204" s="671"/>
      <c r="AI204" s="672"/>
      <c r="AJ204" s="672"/>
      <c r="AK204" s="672"/>
      <c r="AL204" s="672"/>
      <c r="AM204" s="673"/>
      <c r="AN204" s="682"/>
      <c r="AO204" s="683"/>
      <c r="AP204" s="683"/>
      <c r="AQ204" s="683"/>
      <c r="AR204" s="671"/>
      <c r="AS204" s="672"/>
      <c r="AT204" s="672"/>
      <c r="AU204" s="672"/>
      <c r="AV204" s="672"/>
      <c r="AW204" s="673"/>
      <c r="AX204" s="682"/>
      <c r="AY204" s="683"/>
      <c r="AZ204" s="683"/>
      <c r="BA204" s="683"/>
      <c r="BB204" s="671"/>
      <c r="BC204" s="672"/>
      <c r="BD204" s="672"/>
      <c r="BE204" s="672"/>
      <c r="BF204" s="672"/>
      <c r="BG204" s="673"/>
    </row>
    <row r="205" spans="1:59" s="57" customFormat="1" ht="6.75" customHeight="1">
      <c r="A205" s="690" t="s">
        <v>37</v>
      </c>
      <c r="B205" s="598"/>
      <c r="C205" s="598"/>
      <c r="D205" s="598"/>
      <c r="E205" s="598"/>
      <c r="F205" s="598"/>
      <c r="G205" s="598"/>
      <c r="H205" s="598"/>
      <c r="I205" s="598"/>
      <c r="J205" s="598"/>
      <c r="K205" s="598"/>
      <c r="L205" s="598"/>
      <c r="M205" s="598"/>
      <c r="N205" s="598"/>
      <c r="O205" s="598"/>
      <c r="P205" s="598"/>
      <c r="Q205" s="598"/>
      <c r="R205" s="598"/>
      <c r="S205" s="599"/>
      <c r="T205" s="680"/>
      <c r="U205" s="681"/>
      <c r="V205" s="681"/>
      <c r="W205" s="681"/>
      <c r="X205" s="668">
        <v>156</v>
      </c>
      <c r="Y205" s="669"/>
      <c r="Z205" s="669"/>
      <c r="AA205" s="669"/>
      <c r="AB205" s="669"/>
      <c r="AC205" s="670"/>
      <c r="AD205" s="680"/>
      <c r="AE205" s="681"/>
      <c r="AF205" s="681"/>
      <c r="AG205" s="681"/>
      <c r="AH205" s="668">
        <v>288</v>
      </c>
      <c r="AI205" s="669"/>
      <c r="AJ205" s="669"/>
      <c r="AK205" s="669"/>
      <c r="AL205" s="669"/>
      <c r="AM205" s="670"/>
      <c r="AN205" s="680"/>
      <c r="AO205" s="681"/>
      <c r="AP205" s="681"/>
      <c r="AQ205" s="681"/>
      <c r="AR205" s="668">
        <v>470</v>
      </c>
      <c r="AS205" s="669"/>
      <c r="AT205" s="669"/>
      <c r="AU205" s="669"/>
      <c r="AV205" s="669"/>
      <c r="AW205" s="670"/>
      <c r="AX205" s="680"/>
      <c r="AY205" s="681"/>
      <c r="AZ205" s="681"/>
      <c r="BA205" s="681"/>
      <c r="BB205" s="668">
        <v>660</v>
      </c>
      <c r="BC205" s="669"/>
      <c r="BD205" s="669"/>
      <c r="BE205" s="669"/>
      <c r="BF205" s="669"/>
      <c r="BG205" s="670"/>
    </row>
    <row r="206" spans="1:59" s="57" customFormat="1" ht="6.75" customHeight="1">
      <c r="A206" s="691"/>
      <c r="B206" s="600"/>
      <c r="C206" s="600"/>
      <c r="D206" s="600"/>
      <c r="E206" s="600"/>
      <c r="F206" s="600"/>
      <c r="G206" s="600"/>
      <c r="H206" s="600"/>
      <c r="I206" s="600"/>
      <c r="J206" s="600"/>
      <c r="K206" s="600"/>
      <c r="L206" s="600"/>
      <c r="M206" s="600"/>
      <c r="N206" s="600"/>
      <c r="O206" s="600"/>
      <c r="P206" s="600"/>
      <c r="Q206" s="600"/>
      <c r="R206" s="600"/>
      <c r="S206" s="601"/>
      <c r="T206" s="682"/>
      <c r="U206" s="683"/>
      <c r="V206" s="683"/>
      <c r="W206" s="683"/>
      <c r="X206" s="671"/>
      <c r="Y206" s="672"/>
      <c r="Z206" s="672"/>
      <c r="AA206" s="672"/>
      <c r="AB206" s="672"/>
      <c r="AC206" s="673"/>
      <c r="AD206" s="682"/>
      <c r="AE206" s="683"/>
      <c r="AF206" s="683"/>
      <c r="AG206" s="683"/>
      <c r="AH206" s="671"/>
      <c r="AI206" s="672"/>
      <c r="AJ206" s="672"/>
      <c r="AK206" s="672"/>
      <c r="AL206" s="672"/>
      <c r="AM206" s="673"/>
      <c r="AN206" s="682"/>
      <c r="AO206" s="683"/>
      <c r="AP206" s="683"/>
      <c r="AQ206" s="683"/>
      <c r="AR206" s="671"/>
      <c r="AS206" s="672"/>
      <c r="AT206" s="672"/>
      <c r="AU206" s="672"/>
      <c r="AV206" s="672"/>
      <c r="AW206" s="673"/>
      <c r="AX206" s="682"/>
      <c r="AY206" s="683"/>
      <c r="AZ206" s="683"/>
      <c r="BA206" s="683"/>
      <c r="BB206" s="671"/>
      <c r="BC206" s="672"/>
      <c r="BD206" s="672"/>
      <c r="BE206" s="672"/>
      <c r="BF206" s="672"/>
      <c r="BG206" s="673"/>
    </row>
    <row r="207" spans="1:59" s="57" customFormat="1" ht="6.75" customHeight="1">
      <c r="A207" s="674" t="s">
        <v>38</v>
      </c>
      <c r="B207" s="675"/>
      <c r="C207" s="675"/>
      <c r="D207" s="675"/>
      <c r="E207" s="675"/>
      <c r="F207" s="675"/>
      <c r="G207" s="675"/>
      <c r="H207" s="675"/>
      <c r="I207" s="675"/>
      <c r="J207" s="675"/>
      <c r="K207" s="675"/>
      <c r="L207" s="675"/>
      <c r="M207" s="675"/>
      <c r="N207" s="675"/>
      <c r="O207" s="675"/>
      <c r="P207" s="675"/>
      <c r="Q207" s="675"/>
      <c r="R207" s="675"/>
      <c r="S207" s="676"/>
      <c r="T207" s="680"/>
      <c r="U207" s="681"/>
      <c r="V207" s="681"/>
      <c r="W207" s="681"/>
      <c r="X207" s="668">
        <v>220</v>
      </c>
      <c r="Y207" s="669"/>
      <c r="Z207" s="669"/>
      <c r="AA207" s="669"/>
      <c r="AB207" s="669"/>
      <c r="AC207" s="670"/>
      <c r="AD207" s="680"/>
      <c r="AE207" s="681"/>
      <c r="AF207" s="681"/>
      <c r="AG207" s="681"/>
      <c r="AH207" s="668">
        <v>370</v>
      </c>
      <c r="AI207" s="669"/>
      <c r="AJ207" s="669"/>
      <c r="AK207" s="669"/>
      <c r="AL207" s="669"/>
      <c r="AM207" s="670"/>
      <c r="AN207" s="680"/>
      <c r="AO207" s="681"/>
      <c r="AP207" s="681"/>
      <c r="AQ207" s="681"/>
      <c r="AR207" s="668">
        <v>560</v>
      </c>
      <c r="AS207" s="669"/>
      <c r="AT207" s="669"/>
      <c r="AU207" s="669"/>
      <c r="AV207" s="669"/>
      <c r="AW207" s="670"/>
      <c r="AX207" s="680"/>
      <c r="AY207" s="681"/>
      <c r="AZ207" s="681"/>
      <c r="BA207" s="681"/>
      <c r="BB207" s="668">
        <v>740</v>
      </c>
      <c r="BC207" s="669"/>
      <c r="BD207" s="669"/>
      <c r="BE207" s="669"/>
      <c r="BF207" s="669"/>
      <c r="BG207" s="670"/>
    </row>
    <row r="208" spans="1:59" s="57" customFormat="1" ht="6.75" customHeight="1">
      <c r="A208" s="677"/>
      <c r="B208" s="678"/>
      <c r="C208" s="678"/>
      <c r="D208" s="678"/>
      <c r="E208" s="678"/>
      <c r="F208" s="678"/>
      <c r="G208" s="678"/>
      <c r="H208" s="678"/>
      <c r="I208" s="678"/>
      <c r="J208" s="678"/>
      <c r="K208" s="678"/>
      <c r="L208" s="678"/>
      <c r="M208" s="678"/>
      <c r="N208" s="678"/>
      <c r="O208" s="678"/>
      <c r="P208" s="678"/>
      <c r="Q208" s="678"/>
      <c r="R208" s="678"/>
      <c r="S208" s="679"/>
      <c r="T208" s="682"/>
      <c r="U208" s="683"/>
      <c r="V208" s="683"/>
      <c r="W208" s="683"/>
      <c r="X208" s="671"/>
      <c r="Y208" s="672"/>
      <c r="Z208" s="672"/>
      <c r="AA208" s="672"/>
      <c r="AB208" s="672"/>
      <c r="AC208" s="673"/>
      <c r="AD208" s="682"/>
      <c r="AE208" s="683"/>
      <c r="AF208" s="683"/>
      <c r="AG208" s="683"/>
      <c r="AH208" s="671"/>
      <c r="AI208" s="672"/>
      <c r="AJ208" s="672"/>
      <c r="AK208" s="672"/>
      <c r="AL208" s="672"/>
      <c r="AM208" s="673"/>
      <c r="AN208" s="682"/>
      <c r="AO208" s="683"/>
      <c r="AP208" s="683"/>
      <c r="AQ208" s="683"/>
      <c r="AR208" s="671"/>
      <c r="AS208" s="672"/>
      <c r="AT208" s="672"/>
      <c r="AU208" s="672"/>
      <c r="AV208" s="672"/>
      <c r="AW208" s="673"/>
      <c r="AX208" s="682"/>
      <c r="AY208" s="683"/>
      <c r="AZ208" s="683"/>
      <c r="BA208" s="683"/>
      <c r="BB208" s="671"/>
      <c r="BC208" s="672"/>
      <c r="BD208" s="672"/>
      <c r="BE208" s="672"/>
      <c r="BF208" s="672"/>
      <c r="BG208" s="673"/>
    </row>
    <row r="209" spans="1:59" s="57" customFormat="1" ht="6.75" customHeight="1">
      <c r="A209" s="674" t="s">
        <v>39</v>
      </c>
      <c r="B209" s="675"/>
      <c r="C209" s="675"/>
      <c r="D209" s="675"/>
      <c r="E209" s="675"/>
      <c r="F209" s="675"/>
      <c r="G209" s="675"/>
      <c r="H209" s="675"/>
      <c r="I209" s="675"/>
      <c r="J209" s="675"/>
      <c r="K209" s="675"/>
      <c r="L209" s="675"/>
      <c r="M209" s="675"/>
      <c r="N209" s="675"/>
      <c r="O209" s="675"/>
      <c r="P209" s="675"/>
      <c r="Q209" s="675"/>
      <c r="R209" s="675"/>
      <c r="S209" s="676"/>
      <c r="T209" s="680"/>
      <c r="U209" s="681"/>
      <c r="V209" s="681"/>
      <c r="W209" s="681"/>
      <c r="X209" s="668">
        <v>246</v>
      </c>
      <c r="Y209" s="669"/>
      <c r="Z209" s="669"/>
      <c r="AA209" s="669"/>
      <c r="AB209" s="669"/>
      <c r="AC209" s="670"/>
      <c r="AD209" s="680"/>
      <c r="AE209" s="681"/>
      <c r="AF209" s="681"/>
      <c r="AG209" s="681"/>
      <c r="AH209" s="668">
        <v>418</v>
      </c>
      <c r="AI209" s="669"/>
      <c r="AJ209" s="669"/>
      <c r="AK209" s="669"/>
      <c r="AL209" s="669"/>
      <c r="AM209" s="670"/>
      <c r="AN209" s="680"/>
      <c r="AO209" s="681"/>
      <c r="AP209" s="681"/>
      <c r="AQ209" s="681"/>
      <c r="AR209" s="668">
        <v>670</v>
      </c>
      <c r="AS209" s="669"/>
      <c r="AT209" s="669"/>
      <c r="AU209" s="669"/>
      <c r="AV209" s="669"/>
      <c r="AW209" s="670"/>
      <c r="AX209" s="680"/>
      <c r="AY209" s="681"/>
      <c r="AZ209" s="681"/>
      <c r="BA209" s="681"/>
      <c r="BB209" s="684">
        <v>850</v>
      </c>
      <c r="BC209" s="685"/>
      <c r="BD209" s="685"/>
      <c r="BE209" s="685"/>
      <c r="BF209" s="685"/>
      <c r="BG209" s="686"/>
    </row>
    <row r="210" spans="1:59" s="57" customFormat="1" ht="6.75" customHeight="1">
      <c r="A210" s="677"/>
      <c r="B210" s="678"/>
      <c r="C210" s="678"/>
      <c r="D210" s="678"/>
      <c r="E210" s="678"/>
      <c r="F210" s="678"/>
      <c r="G210" s="678"/>
      <c r="H210" s="678"/>
      <c r="I210" s="678"/>
      <c r="J210" s="678"/>
      <c r="K210" s="678"/>
      <c r="L210" s="678"/>
      <c r="M210" s="678"/>
      <c r="N210" s="678"/>
      <c r="O210" s="678"/>
      <c r="P210" s="678"/>
      <c r="Q210" s="678"/>
      <c r="R210" s="678"/>
      <c r="S210" s="679"/>
      <c r="T210" s="682"/>
      <c r="U210" s="683"/>
      <c r="V210" s="683"/>
      <c r="W210" s="683"/>
      <c r="X210" s="671"/>
      <c r="Y210" s="672"/>
      <c r="Z210" s="672"/>
      <c r="AA210" s="672"/>
      <c r="AB210" s="672"/>
      <c r="AC210" s="673"/>
      <c r="AD210" s="682"/>
      <c r="AE210" s="683"/>
      <c r="AF210" s="683"/>
      <c r="AG210" s="683"/>
      <c r="AH210" s="671"/>
      <c r="AI210" s="672"/>
      <c r="AJ210" s="672"/>
      <c r="AK210" s="672"/>
      <c r="AL210" s="672"/>
      <c r="AM210" s="673"/>
      <c r="AN210" s="682"/>
      <c r="AO210" s="683"/>
      <c r="AP210" s="683"/>
      <c r="AQ210" s="683"/>
      <c r="AR210" s="671"/>
      <c r="AS210" s="672"/>
      <c r="AT210" s="672"/>
      <c r="AU210" s="672"/>
      <c r="AV210" s="672"/>
      <c r="AW210" s="673"/>
      <c r="AX210" s="682"/>
      <c r="AY210" s="683"/>
      <c r="AZ210" s="683"/>
      <c r="BA210" s="683"/>
      <c r="BB210" s="687"/>
      <c r="BC210" s="688"/>
      <c r="BD210" s="688"/>
      <c r="BE210" s="688"/>
      <c r="BF210" s="688"/>
      <c r="BG210" s="689"/>
    </row>
    <row r="211" spans="1:59" s="57" customFormat="1" ht="9.75" customHeight="1">
      <c r="A211" s="658" t="s">
        <v>88</v>
      </c>
      <c r="B211" s="659"/>
      <c r="C211" s="659"/>
      <c r="D211" s="659"/>
      <c r="E211" s="659"/>
      <c r="F211" s="659"/>
      <c r="G211" s="659"/>
      <c r="H211" s="659"/>
      <c r="I211" s="659"/>
      <c r="J211" s="659"/>
      <c r="K211" s="659"/>
      <c r="L211" s="659"/>
      <c r="M211" s="659"/>
      <c r="N211" s="659"/>
      <c r="O211" s="659"/>
      <c r="P211" s="659"/>
      <c r="Q211" s="659"/>
      <c r="R211" s="659"/>
      <c r="S211" s="659"/>
      <c r="T211" s="662">
        <f>SUMPRODUCT(T203:T210,X203:X210)+SUMPRODUCT(AD203:AD210,AH203:AH210)+SUMPRODUCT(AN203:AN210,AR203:AR210)+SUMPRODUCT(AX203:AX210,BB203:BB210)</f>
        <v>0</v>
      </c>
      <c r="U211" s="663"/>
      <c r="V211" s="663"/>
      <c r="W211" s="663"/>
      <c r="X211" s="663"/>
      <c r="Y211" s="663"/>
      <c r="Z211" s="663"/>
      <c r="AA211" s="663"/>
      <c r="AB211" s="663"/>
      <c r="AC211" s="663"/>
      <c r="AD211" s="663"/>
      <c r="AE211" s="663"/>
      <c r="AF211" s="663"/>
      <c r="AG211" s="663"/>
      <c r="AH211" s="663"/>
      <c r="AI211" s="663"/>
      <c r="AJ211" s="663"/>
      <c r="AK211" s="663"/>
      <c r="AL211" s="663"/>
      <c r="AM211" s="663"/>
      <c r="AN211" s="663"/>
      <c r="AO211" s="663"/>
      <c r="AP211" s="663"/>
      <c r="AQ211" s="663"/>
      <c r="AR211" s="663"/>
      <c r="AS211" s="663"/>
      <c r="AT211" s="663"/>
      <c r="AU211" s="663"/>
      <c r="AV211" s="663"/>
      <c r="AW211" s="663"/>
      <c r="AX211" s="663"/>
      <c r="AY211" s="663"/>
      <c r="AZ211" s="663"/>
      <c r="BA211" s="663"/>
      <c r="BB211" s="663"/>
      <c r="BC211" s="663"/>
      <c r="BD211" s="663"/>
      <c r="BE211" s="663"/>
      <c r="BF211" s="663"/>
      <c r="BG211" s="664"/>
    </row>
    <row r="212" spans="1:59" s="57" customFormat="1" ht="8.25" customHeight="1">
      <c r="A212" s="660"/>
      <c r="B212" s="661"/>
      <c r="C212" s="661"/>
      <c r="D212" s="661"/>
      <c r="E212" s="661"/>
      <c r="F212" s="661"/>
      <c r="G212" s="661"/>
      <c r="H212" s="661"/>
      <c r="I212" s="661"/>
      <c r="J212" s="661"/>
      <c r="K212" s="661"/>
      <c r="L212" s="661"/>
      <c r="M212" s="661"/>
      <c r="N212" s="661"/>
      <c r="O212" s="661"/>
      <c r="P212" s="661"/>
      <c r="Q212" s="661"/>
      <c r="R212" s="661"/>
      <c r="S212" s="661"/>
      <c r="T212" s="665"/>
      <c r="U212" s="666"/>
      <c r="V212" s="666"/>
      <c r="W212" s="666"/>
      <c r="X212" s="666"/>
      <c r="Y212" s="666"/>
      <c r="Z212" s="666"/>
      <c r="AA212" s="666"/>
      <c r="AB212" s="666"/>
      <c r="AC212" s="666"/>
      <c r="AD212" s="666"/>
      <c r="AE212" s="666"/>
      <c r="AF212" s="666"/>
      <c r="AG212" s="666"/>
      <c r="AH212" s="666"/>
      <c r="AI212" s="666"/>
      <c r="AJ212" s="666"/>
      <c r="AK212" s="666"/>
      <c r="AL212" s="666"/>
      <c r="AM212" s="666"/>
      <c r="AN212" s="666"/>
      <c r="AO212" s="666"/>
      <c r="AP212" s="666"/>
      <c r="AQ212" s="666"/>
      <c r="AR212" s="666"/>
      <c r="AS212" s="666"/>
      <c r="AT212" s="666"/>
      <c r="AU212" s="666"/>
      <c r="AV212" s="666"/>
      <c r="AW212" s="666"/>
      <c r="AX212" s="666"/>
      <c r="AY212" s="666"/>
      <c r="AZ212" s="666"/>
      <c r="BA212" s="666"/>
      <c r="BB212" s="666"/>
      <c r="BC212" s="666"/>
      <c r="BD212" s="666"/>
      <c r="BE212" s="666"/>
      <c r="BF212" s="666"/>
      <c r="BG212" s="667"/>
    </row>
    <row r="213" spans="1:59" s="57" customFormat="1" ht="9.75" customHeight="1">
      <c r="A213" s="225" t="s">
        <v>365</v>
      </c>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226"/>
      <c r="AA213" s="226"/>
      <c r="AB213" s="226"/>
      <c r="AC213" s="226"/>
      <c r="AD213" s="226"/>
      <c r="AE213" s="226"/>
      <c r="AF213" s="226"/>
      <c r="AG213" s="227"/>
      <c r="AH213" s="227"/>
      <c r="AI213" s="90"/>
      <c r="AJ213" s="90"/>
      <c r="AK213" s="90"/>
      <c r="AL213" s="90"/>
      <c r="AM213" s="90"/>
      <c r="AN213" s="90"/>
      <c r="AO213" s="226"/>
      <c r="AP213" s="226"/>
      <c r="AQ213" s="226"/>
      <c r="AR213" s="226"/>
      <c r="AS213" s="226"/>
      <c r="AT213" s="226"/>
      <c r="AU213" s="226"/>
      <c r="AV213" s="90"/>
      <c r="AW213" s="90"/>
      <c r="AX213" s="90"/>
      <c r="AY213" s="90"/>
      <c r="AZ213" s="90"/>
      <c r="BA213" s="90"/>
      <c r="BB213" s="90"/>
      <c r="BC213" s="90"/>
      <c r="BD213" s="90"/>
      <c r="BE213" s="90"/>
      <c r="BF213" s="90"/>
      <c r="BG213" s="228"/>
    </row>
    <row r="214" spans="1:59" s="57" customFormat="1" ht="9.75" customHeight="1">
      <c r="A214" s="229" t="s">
        <v>271</v>
      </c>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230"/>
      <c r="AA214" s="230"/>
      <c r="AB214" s="230"/>
      <c r="AC214" s="230"/>
      <c r="AD214" s="230"/>
      <c r="AE214" s="230"/>
      <c r="AF214" s="230"/>
      <c r="AG214" s="72"/>
      <c r="AH214" s="72"/>
      <c r="AI214" s="72"/>
      <c r="AJ214" s="72"/>
      <c r="AK214" s="72"/>
      <c r="AL214" s="72"/>
      <c r="AM214" s="72"/>
      <c r="AN214" s="72"/>
      <c r="AO214" s="72"/>
      <c r="AP214" s="230"/>
      <c r="AQ214" s="230"/>
      <c r="AR214" s="230"/>
      <c r="AS214" s="230"/>
      <c r="AT214" s="230"/>
      <c r="AU214" s="230"/>
      <c r="AV214" s="230"/>
      <c r="AW214" s="72"/>
      <c r="AX214" s="72"/>
      <c r="AY214" s="72"/>
      <c r="AZ214" s="72"/>
      <c r="BA214" s="72"/>
      <c r="BB214" s="72"/>
      <c r="BC214" s="72"/>
      <c r="BD214" s="72"/>
      <c r="BE214" s="72"/>
      <c r="BF214" s="72"/>
      <c r="BG214" s="214"/>
    </row>
    <row r="215" spans="1:59" s="57" customFormat="1" ht="6.75" customHeight="1" hidden="1">
      <c r="A215" s="646" t="s">
        <v>265</v>
      </c>
      <c r="B215" s="647"/>
      <c r="C215" s="647"/>
      <c r="D215" s="647"/>
      <c r="E215" s="647"/>
      <c r="F215" s="647"/>
      <c r="G215" s="647"/>
      <c r="H215" s="647"/>
      <c r="I215" s="647"/>
      <c r="J215" s="647"/>
      <c r="K215" s="647"/>
      <c r="L215" s="647"/>
      <c r="M215" s="647"/>
      <c r="N215" s="647"/>
      <c r="O215" s="647"/>
      <c r="P215" s="647"/>
      <c r="Q215" s="647"/>
      <c r="R215" s="647"/>
      <c r="S215" s="647"/>
      <c r="T215" s="647"/>
      <c r="U215" s="647"/>
      <c r="V215" s="647"/>
      <c r="W215" s="647"/>
      <c r="X215" s="647"/>
      <c r="Y215" s="647"/>
      <c r="Z215" s="647"/>
      <c r="AA215" s="647"/>
      <c r="AB215" s="647"/>
      <c r="AC215" s="647"/>
      <c r="AD215" s="647"/>
      <c r="AE215" s="647"/>
      <c r="AF215" s="647"/>
      <c r="AG215" s="647"/>
      <c r="AH215" s="647"/>
      <c r="AI215" s="972">
        <v>100</v>
      </c>
      <c r="AJ215" s="972"/>
      <c r="AK215" s="972"/>
      <c r="AL215" s="972"/>
      <c r="AM215" s="972"/>
      <c r="AN215" s="72"/>
      <c r="AO215" s="72"/>
      <c r="AP215" s="72"/>
      <c r="AQ215" s="72"/>
      <c r="AR215" s="72"/>
      <c r="AS215" s="72"/>
      <c r="AT215" s="72"/>
      <c r="AU215" s="72"/>
      <c r="AV215" s="72"/>
      <c r="AW215" s="72"/>
      <c r="AX215" s="72"/>
      <c r="AY215" s="72"/>
      <c r="AZ215" s="72"/>
      <c r="BA215" s="72"/>
      <c r="BB215" s="72"/>
      <c r="BC215" s="72"/>
      <c r="BD215" s="72"/>
      <c r="BE215" s="72"/>
      <c r="BF215" s="72"/>
      <c r="BG215" s="214"/>
    </row>
    <row r="216" spans="1:59" s="57" customFormat="1" ht="6.75" customHeight="1" hidden="1">
      <c r="A216" s="646"/>
      <c r="B216" s="647"/>
      <c r="C216" s="647"/>
      <c r="D216" s="647"/>
      <c r="E216" s="647"/>
      <c r="F216" s="647"/>
      <c r="G216" s="647"/>
      <c r="H216" s="647"/>
      <c r="I216" s="647"/>
      <c r="J216" s="647"/>
      <c r="K216" s="647"/>
      <c r="L216" s="647"/>
      <c r="M216" s="647"/>
      <c r="N216" s="647"/>
      <c r="O216" s="647"/>
      <c r="P216" s="647"/>
      <c r="Q216" s="647"/>
      <c r="R216" s="647"/>
      <c r="S216" s="647"/>
      <c r="T216" s="647"/>
      <c r="U216" s="647"/>
      <c r="V216" s="647"/>
      <c r="W216" s="647"/>
      <c r="X216" s="647"/>
      <c r="Y216" s="647"/>
      <c r="Z216" s="647"/>
      <c r="AA216" s="647"/>
      <c r="AB216" s="647"/>
      <c r="AC216" s="647"/>
      <c r="AD216" s="647"/>
      <c r="AE216" s="647"/>
      <c r="AF216" s="647"/>
      <c r="AG216" s="647"/>
      <c r="AH216" s="647"/>
      <c r="AI216" s="972"/>
      <c r="AJ216" s="972"/>
      <c r="AK216" s="972"/>
      <c r="AL216" s="972"/>
      <c r="AM216" s="972"/>
      <c r="AN216" s="72"/>
      <c r="AO216" s="72"/>
      <c r="AP216" s="72"/>
      <c r="AQ216" s="72"/>
      <c r="AR216" s="72"/>
      <c r="AS216" s="72"/>
      <c r="AT216" s="72"/>
      <c r="AU216" s="72"/>
      <c r="AV216" s="72"/>
      <c r="AW216" s="72"/>
      <c r="AX216" s="72"/>
      <c r="AY216" s="72"/>
      <c r="AZ216" s="72"/>
      <c r="BA216" s="72"/>
      <c r="BB216" s="72"/>
      <c r="BC216" s="72"/>
      <c r="BD216" s="72"/>
      <c r="BE216" s="72"/>
      <c r="BF216" s="72"/>
      <c r="BG216" s="214"/>
    </row>
    <row r="217" spans="1:59" s="57" customFormat="1" ht="5.25" customHeight="1">
      <c r="A217" s="646"/>
      <c r="B217" s="647"/>
      <c r="C217" s="647"/>
      <c r="D217" s="647"/>
      <c r="E217" s="647"/>
      <c r="F217" s="647"/>
      <c r="G217" s="647"/>
      <c r="H217" s="647"/>
      <c r="I217" s="647"/>
      <c r="J217" s="647"/>
      <c r="K217" s="647"/>
      <c r="L217" s="647"/>
      <c r="M217" s="647"/>
      <c r="N217" s="647"/>
      <c r="O217" s="647"/>
      <c r="P217" s="647"/>
      <c r="Q217" s="647"/>
      <c r="R217" s="647"/>
      <c r="S217" s="647"/>
      <c r="T217" s="647"/>
      <c r="U217" s="647"/>
      <c r="V217" s="647"/>
      <c r="W217" s="647"/>
      <c r="X217" s="647"/>
      <c r="Y217" s="647"/>
      <c r="Z217" s="647"/>
      <c r="AA217" s="647"/>
      <c r="AB217" s="647"/>
      <c r="AC217" s="647"/>
      <c r="AD217" s="647"/>
      <c r="AE217" s="647"/>
      <c r="AF217" s="647"/>
      <c r="AG217" s="647"/>
      <c r="AH217" s="647"/>
      <c r="AI217" s="72"/>
      <c r="AJ217" s="72"/>
      <c r="AK217" s="72"/>
      <c r="AL217" s="72"/>
      <c r="AM217" s="72"/>
      <c r="AN217" s="72"/>
      <c r="AO217" s="72"/>
      <c r="AP217" s="72"/>
      <c r="AQ217" s="72"/>
      <c r="AR217" s="72"/>
      <c r="AS217" s="72"/>
      <c r="AT217" s="72"/>
      <c r="AU217" s="72"/>
      <c r="AV217" s="231"/>
      <c r="AW217" s="231"/>
      <c r="AX217" s="232"/>
      <c r="AY217" s="231"/>
      <c r="AZ217" s="231"/>
      <c r="BA217" s="231"/>
      <c r="BB217" s="231"/>
      <c r="BC217" s="231"/>
      <c r="BD217" s="231"/>
      <c r="BE217" s="231"/>
      <c r="BF217" s="231"/>
      <c r="BG217" s="233"/>
    </row>
    <row r="218" spans="1:59" s="57" customFormat="1" ht="5.25" customHeight="1">
      <c r="A218" s="648"/>
      <c r="B218" s="649"/>
      <c r="C218" s="649"/>
      <c r="D218" s="649"/>
      <c r="E218" s="649"/>
      <c r="F218" s="649"/>
      <c r="G218" s="649"/>
      <c r="H218" s="649"/>
      <c r="I218" s="649"/>
      <c r="J218" s="649"/>
      <c r="K218" s="649"/>
      <c r="L218" s="649"/>
      <c r="M218" s="649"/>
      <c r="N218" s="649"/>
      <c r="O218" s="649"/>
      <c r="P218" s="649"/>
      <c r="Q218" s="649"/>
      <c r="R218" s="649"/>
      <c r="S218" s="649"/>
      <c r="T218" s="649"/>
      <c r="U218" s="649"/>
      <c r="V218" s="649"/>
      <c r="W218" s="649"/>
      <c r="X218" s="649"/>
      <c r="Y218" s="649"/>
      <c r="Z218" s="649"/>
      <c r="AA218" s="649"/>
      <c r="AB218" s="649"/>
      <c r="AC218" s="649"/>
      <c r="AD218" s="649"/>
      <c r="AE218" s="649"/>
      <c r="AF218" s="649"/>
      <c r="AG218" s="649"/>
      <c r="AH218" s="649"/>
      <c r="AI218" s="73"/>
      <c r="AJ218" s="73"/>
      <c r="AK218" s="73"/>
      <c r="AL218" s="73"/>
      <c r="AM218" s="73"/>
      <c r="AN218" s="73"/>
      <c r="AO218" s="73"/>
      <c r="AP218" s="73"/>
      <c r="AQ218" s="73"/>
      <c r="AR218" s="73"/>
      <c r="AS218" s="73"/>
      <c r="AT218" s="73"/>
      <c r="AU218" s="73"/>
      <c r="AV218" s="234"/>
      <c r="AW218" s="234"/>
      <c r="AX218" s="235"/>
      <c r="AY218" s="234"/>
      <c r="AZ218" s="234"/>
      <c r="BA218" s="234"/>
      <c r="BB218" s="234"/>
      <c r="BC218" s="234"/>
      <c r="BD218" s="234"/>
      <c r="BE218" s="234"/>
      <c r="BF218" s="234"/>
      <c r="BG218" s="236"/>
    </row>
    <row r="219" spans="1:60" s="57" customFormat="1" ht="8.25" customHeight="1">
      <c r="A219" s="50"/>
      <c r="B219" s="50"/>
      <c r="C219" s="50"/>
      <c r="D219" s="50"/>
      <c r="E219" s="50"/>
      <c r="F219" s="50"/>
      <c r="G219" s="50"/>
      <c r="H219" s="50"/>
      <c r="I219" s="50"/>
      <c r="J219" s="50"/>
      <c r="K219" s="50"/>
      <c r="L219" s="50"/>
      <c r="M219" s="50"/>
      <c r="N219" s="50"/>
      <c r="O219" s="92"/>
      <c r="P219" s="92"/>
      <c r="Q219" s="92"/>
      <c r="R219" s="92"/>
      <c r="S219" s="92"/>
      <c r="T219" s="93"/>
      <c r="U219" s="93"/>
      <c r="V219" s="93"/>
      <c r="W219" s="93"/>
      <c r="X219" s="93"/>
      <c r="Y219" s="93"/>
      <c r="Z219" s="93"/>
      <c r="AA219" s="93"/>
      <c r="AB219" s="93"/>
      <c r="AC219" s="93"/>
      <c r="AD219" s="94"/>
      <c r="AE219" s="94"/>
      <c r="AF219" s="94"/>
      <c r="AG219" s="50"/>
      <c r="AH219" s="50"/>
      <c r="AI219" s="50"/>
      <c r="AJ219" s="50"/>
      <c r="AK219" s="50"/>
      <c r="AL219" s="50"/>
      <c r="AM219" s="50"/>
      <c r="AN219" s="50"/>
      <c r="AO219" s="50"/>
      <c r="AP219" s="50"/>
      <c r="AQ219" s="50"/>
      <c r="AR219" s="50"/>
      <c r="AS219" s="50"/>
      <c r="AT219" s="95"/>
      <c r="AU219" s="50"/>
      <c r="AV219" s="50"/>
      <c r="AW219" s="50"/>
      <c r="AX219" s="50"/>
      <c r="AY219" s="50"/>
      <c r="AZ219" s="50"/>
      <c r="BA219" s="50"/>
      <c r="BB219" s="50"/>
      <c r="BC219" s="50"/>
      <c r="BD219" s="50"/>
      <c r="BE219" s="96"/>
      <c r="BF219" s="96"/>
      <c r="BG219" s="96"/>
      <c r="BH219" s="35"/>
    </row>
    <row r="220" spans="1:59" s="57" customFormat="1" ht="9.75" customHeight="1">
      <c r="A220" s="790" t="s">
        <v>90</v>
      </c>
      <c r="B220" s="791"/>
      <c r="C220" s="791"/>
      <c r="D220" s="791"/>
      <c r="E220" s="791"/>
      <c r="F220" s="791"/>
      <c r="G220" s="791"/>
      <c r="H220" s="791"/>
      <c r="I220" s="791"/>
      <c r="J220" s="791"/>
      <c r="K220" s="791"/>
      <c r="L220" s="791"/>
      <c r="M220" s="791"/>
      <c r="N220" s="791"/>
      <c r="O220" s="791"/>
      <c r="P220" s="791"/>
      <c r="Q220" s="791"/>
      <c r="R220" s="791"/>
      <c r="S220" s="792"/>
      <c r="T220" s="848"/>
      <c r="U220" s="849"/>
      <c r="V220" s="849"/>
      <c r="W220" s="849"/>
      <c r="X220" s="849"/>
      <c r="Y220" s="849"/>
      <c r="Z220" s="849"/>
      <c r="AA220" s="849"/>
      <c r="AB220" s="849"/>
      <c r="AC220" s="849"/>
      <c r="AD220" s="849"/>
      <c r="AE220" s="849"/>
      <c r="AF220" s="849"/>
      <c r="AG220" s="849"/>
      <c r="AH220" s="849"/>
      <c r="AI220" s="815" t="s">
        <v>92</v>
      </c>
      <c r="AJ220" s="815"/>
      <c r="AK220" s="815"/>
      <c r="AL220" s="815"/>
      <c r="AM220" s="815"/>
      <c r="AN220" s="815"/>
      <c r="AO220" s="815"/>
      <c r="AP220" s="815"/>
      <c r="AQ220" s="815"/>
      <c r="AR220" s="815"/>
      <c r="AS220" s="813">
        <v>2500</v>
      </c>
      <c r="AT220" s="813"/>
      <c r="AU220" s="813"/>
      <c r="AV220" s="813"/>
      <c r="AW220" s="813"/>
      <c r="AX220" s="813"/>
      <c r="AY220" s="758" t="s">
        <v>207</v>
      </c>
      <c r="AZ220" s="758"/>
      <c r="BA220" s="758"/>
      <c r="BB220" s="758"/>
      <c r="BC220" s="758"/>
      <c r="BD220" s="758"/>
      <c r="BE220" s="758"/>
      <c r="BF220" s="758"/>
      <c r="BG220" s="759"/>
    </row>
    <row r="221" spans="1:59" s="35" customFormat="1" ht="9.75" customHeight="1">
      <c r="A221" s="793"/>
      <c r="B221" s="794"/>
      <c r="C221" s="794"/>
      <c r="D221" s="794"/>
      <c r="E221" s="794"/>
      <c r="F221" s="794"/>
      <c r="G221" s="794"/>
      <c r="H221" s="794"/>
      <c r="I221" s="794"/>
      <c r="J221" s="794"/>
      <c r="K221" s="794"/>
      <c r="L221" s="794"/>
      <c r="M221" s="794"/>
      <c r="N221" s="794"/>
      <c r="O221" s="794"/>
      <c r="P221" s="794"/>
      <c r="Q221" s="794"/>
      <c r="R221" s="794"/>
      <c r="S221" s="795"/>
      <c r="T221" s="850"/>
      <c r="U221" s="851"/>
      <c r="V221" s="851"/>
      <c r="W221" s="851"/>
      <c r="X221" s="851"/>
      <c r="Y221" s="851"/>
      <c r="Z221" s="851"/>
      <c r="AA221" s="851"/>
      <c r="AB221" s="851"/>
      <c r="AC221" s="851"/>
      <c r="AD221" s="851"/>
      <c r="AE221" s="851"/>
      <c r="AF221" s="851"/>
      <c r="AG221" s="851"/>
      <c r="AH221" s="851"/>
      <c r="AI221" s="816"/>
      <c r="AJ221" s="816"/>
      <c r="AK221" s="816"/>
      <c r="AL221" s="816"/>
      <c r="AM221" s="816"/>
      <c r="AN221" s="816"/>
      <c r="AO221" s="816"/>
      <c r="AP221" s="816"/>
      <c r="AQ221" s="816"/>
      <c r="AR221" s="816"/>
      <c r="AS221" s="814"/>
      <c r="AT221" s="814"/>
      <c r="AU221" s="814"/>
      <c r="AV221" s="814"/>
      <c r="AW221" s="814"/>
      <c r="AX221" s="814"/>
      <c r="AY221" s="760"/>
      <c r="AZ221" s="760"/>
      <c r="BA221" s="760"/>
      <c r="BB221" s="760"/>
      <c r="BC221" s="760"/>
      <c r="BD221" s="760"/>
      <c r="BE221" s="760"/>
      <c r="BF221" s="760"/>
      <c r="BG221" s="761"/>
    </row>
    <row r="222" spans="1:59" s="35" customFormat="1" ht="8.25" customHeight="1">
      <c r="A222" s="98"/>
      <c r="B222" s="99"/>
      <c r="C222" s="99"/>
      <c r="D222" s="100"/>
      <c r="E222" s="100"/>
      <c r="F222" s="100"/>
      <c r="G222" s="100"/>
      <c r="H222" s="100"/>
      <c r="I222" s="100"/>
      <c r="J222" s="100"/>
      <c r="K222" s="100"/>
      <c r="L222" s="100"/>
      <c r="M222" s="100"/>
      <c r="N222" s="100"/>
      <c r="O222" s="100"/>
      <c r="P222" s="100"/>
      <c r="Q222" s="100"/>
      <c r="R222" s="100"/>
      <c r="S222" s="100"/>
      <c r="T222" s="100"/>
      <c r="U222" s="100"/>
      <c r="V222" s="100"/>
      <c r="W222" s="100"/>
      <c r="X222" s="100"/>
      <c r="Y222" s="100"/>
      <c r="Z222" s="100"/>
      <c r="AA222" s="100"/>
      <c r="AB222" s="100"/>
      <c r="AC222" s="100"/>
      <c r="AD222" s="100"/>
      <c r="AE222" s="100"/>
      <c r="AF222" s="100"/>
      <c r="AG222" s="100"/>
      <c r="AH222" s="100"/>
      <c r="AI222" s="100"/>
      <c r="AJ222" s="100"/>
      <c r="AK222" s="100"/>
      <c r="AL222" s="100"/>
      <c r="AM222" s="100"/>
      <c r="AN222" s="100"/>
      <c r="AO222" s="100"/>
      <c r="AP222" s="100"/>
      <c r="AQ222" s="100"/>
      <c r="AR222" s="100"/>
      <c r="AS222" s="100"/>
      <c r="AT222" s="100"/>
      <c r="AU222" s="100"/>
      <c r="AV222" s="100"/>
      <c r="AW222" s="100"/>
      <c r="AX222" s="100"/>
      <c r="AY222" s="100"/>
      <c r="AZ222" s="100"/>
      <c r="BA222" s="100"/>
      <c r="BB222" s="100"/>
      <c r="BC222" s="100"/>
      <c r="BD222" s="100"/>
      <c r="BE222" s="100"/>
      <c r="BF222" s="100"/>
      <c r="BG222" s="98"/>
    </row>
    <row r="223" spans="1:59" s="35" customFormat="1" ht="7.5" customHeight="1">
      <c r="A223" s="589" t="s">
        <v>77</v>
      </c>
      <c r="B223" s="590"/>
      <c r="C223" s="590"/>
      <c r="D223" s="590"/>
      <c r="E223" s="590"/>
      <c r="F223" s="590"/>
      <c r="G223" s="590"/>
      <c r="H223" s="590"/>
      <c r="I223" s="590"/>
      <c r="J223" s="590"/>
      <c r="K223" s="590"/>
      <c r="L223" s="590"/>
      <c r="M223" s="590"/>
      <c r="N223" s="590"/>
      <c r="O223" s="590"/>
      <c r="P223" s="590"/>
      <c r="Q223" s="590"/>
      <c r="R223" s="590"/>
      <c r="S223" s="590"/>
      <c r="T223" s="590"/>
      <c r="U223" s="590"/>
      <c r="V223" s="590"/>
      <c r="W223" s="590"/>
      <c r="X223" s="590"/>
      <c r="Y223" s="590"/>
      <c r="Z223" s="590"/>
      <c r="AA223" s="590"/>
      <c r="AB223" s="590"/>
      <c r="AC223" s="590"/>
      <c r="AD223" s="590"/>
      <c r="AE223" s="590"/>
      <c r="AF223" s="590"/>
      <c r="AG223" s="590"/>
      <c r="AH223" s="590"/>
      <c r="AI223" s="590"/>
      <c r="AJ223" s="590"/>
      <c r="AK223" s="590"/>
      <c r="AL223" s="590"/>
      <c r="AM223" s="590"/>
      <c r="AN223" s="590"/>
      <c r="AO223" s="590"/>
      <c r="AP223" s="590"/>
      <c r="AQ223" s="590"/>
      <c r="AR223" s="590"/>
      <c r="AS223" s="590"/>
      <c r="AT223" s="590"/>
      <c r="AU223" s="590"/>
      <c r="AV223" s="590"/>
      <c r="AW223" s="590"/>
      <c r="AX223" s="590"/>
      <c r="AY223" s="590"/>
      <c r="AZ223" s="590"/>
      <c r="BA223" s="590"/>
      <c r="BB223" s="590"/>
      <c r="BC223" s="590"/>
      <c r="BD223" s="590"/>
      <c r="BE223" s="590"/>
      <c r="BF223" s="590"/>
      <c r="BG223" s="591"/>
    </row>
    <row r="224" spans="1:59" s="35" customFormat="1" ht="7.5" customHeight="1">
      <c r="A224" s="592"/>
      <c r="B224" s="593"/>
      <c r="C224" s="593"/>
      <c r="D224" s="593"/>
      <c r="E224" s="593"/>
      <c r="F224" s="593"/>
      <c r="G224" s="593"/>
      <c r="H224" s="593"/>
      <c r="I224" s="593"/>
      <c r="J224" s="593"/>
      <c r="K224" s="593"/>
      <c r="L224" s="593"/>
      <c r="M224" s="593"/>
      <c r="N224" s="593"/>
      <c r="O224" s="593"/>
      <c r="P224" s="593"/>
      <c r="Q224" s="593"/>
      <c r="R224" s="593"/>
      <c r="S224" s="593"/>
      <c r="T224" s="593"/>
      <c r="U224" s="593"/>
      <c r="V224" s="593"/>
      <c r="W224" s="593"/>
      <c r="X224" s="593"/>
      <c r="Y224" s="593"/>
      <c r="Z224" s="593"/>
      <c r="AA224" s="593"/>
      <c r="AB224" s="593"/>
      <c r="AC224" s="593"/>
      <c r="AD224" s="593"/>
      <c r="AE224" s="593"/>
      <c r="AF224" s="593"/>
      <c r="AG224" s="593"/>
      <c r="AH224" s="593"/>
      <c r="AI224" s="593"/>
      <c r="AJ224" s="593"/>
      <c r="AK224" s="593"/>
      <c r="AL224" s="593"/>
      <c r="AM224" s="593"/>
      <c r="AN224" s="593"/>
      <c r="AO224" s="593"/>
      <c r="AP224" s="593"/>
      <c r="AQ224" s="593"/>
      <c r="AR224" s="593"/>
      <c r="AS224" s="593"/>
      <c r="AT224" s="593"/>
      <c r="AU224" s="593"/>
      <c r="AV224" s="593"/>
      <c r="AW224" s="593"/>
      <c r="AX224" s="593"/>
      <c r="AY224" s="593"/>
      <c r="AZ224" s="593"/>
      <c r="BA224" s="593"/>
      <c r="BB224" s="593"/>
      <c r="BC224" s="593"/>
      <c r="BD224" s="593"/>
      <c r="BE224" s="593"/>
      <c r="BF224" s="593"/>
      <c r="BG224" s="594"/>
    </row>
    <row r="225" spans="1:59" s="35" customFormat="1" ht="8.25" customHeight="1">
      <c r="A225" s="654" t="s">
        <v>208</v>
      </c>
      <c r="B225" s="655"/>
      <c r="C225" s="655"/>
      <c r="D225" s="655"/>
      <c r="E225" s="655"/>
      <c r="F225" s="655"/>
      <c r="G225" s="655"/>
      <c r="H225" s="655"/>
      <c r="I225" s="655"/>
      <c r="J225" s="41"/>
      <c r="K225" s="653"/>
      <c r="L225" s="653"/>
      <c r="M225" s="653"/>
      <c r="N225" s="653"/>
      <c r="O225" s="653"/>
      <c r="P225" s="653"/>
      <c r="Q225" s="653"/>
      <c r="R225" s="653"/>
      <c r="S225" s="653"/>
      <c r="T225" s="653"/>
      <c r="U225" s="653"/>
      <c r="V225" s="653"/>
      <c r="W225" s="653"/>
      <c r="X225" s="653"/>
      <c r="Y225" s="653"/>
      <c r="Z225" s="653"/>
      <c r="AA225" s="653"/>
      <c r="AB225" s="653"/>
      <c r="AC225" s="653"/>
      <c r="AD225" s="653"/>
      <c r="AE225" s="653"/>
      <c r="AF225" s="653"/>
      <c r="AG225" s="653"/>
      <c r="AH225" s="653"/>
      <c r="AI225" s="653"/>
      <c r="AJ225" s="653"/>
      <c r="AK225" s="653"/>
      <c r="AL225" s="653"/>
      <c r="AM225" s="806" t="s">
        <v>114</v>
      </c>
      <c r="AN225" s="806"/>
      <c r="AO225" s="806"/>
      <c r="AP225" s="806"/>
      <c r="AQ225" s="806"/>
      <c r="AR225" s="806"/>
      <c r="AS225" s="806"/>
      <c r="AT225" s="806"/>
      <c r="AU225" s="41"/>
      <c r="AV225" s="653"/>
      <c r="AW225" s="653"/>
      <c r="AX225" s="653"/>
      <c r="AY225" s="653"/>
      <c r="AZ225" s="653"/>
      <c r="BA225" s="653"/>
      <c r="BB225" s="653"/>
      <c r="BC225" s="653"/>
      <c r="BD225" s="653"/>
      <c r="BE225" s="653"/>
      <c r="BF225" s="653"/>
      <c r="BG225" s="42"/>
    </row>
    <row r="226" spans="1:59" s="35" customFormat="1" ht="7.5" customHeight="1">
      <c r="A226" s="656"/>
      <c r="B226" s="657"/>
      <c r="C226" s="657"/>
      <c r="D226" s="657"/>
      <c r="E226" s="657"/>
      <c r="F226" s="657"/>
      <c r="G226" s="657"/>
      <c r="H226" s="657"/>
      <c r="I226" s="657"/>
      <c r="J226" s="74"/>
      <c r="K226" s="652"/>
      <c r="L226" s="652"/>
      <c r="M226" s="652"/>
      <c r="N226" s="652"/>
      <c r="O226" s="652"/>
      <c r="P226" s="652"/>
      <c r="Q226" s="652"/>
      <c r="R226" s="652"/>
      <c r="S226" s="652"/>
      <c r="T226" s="652"/>
      <c r="U226" s="652"/>
      <c r="V226" s="652"/>
      <c r="W226" s="652"/>
      <c r="X226" s="652"/>
      <c r="Y226" s="652"/>
      <c r="Z226" s="652"/>
      <c r="AA226" s="652"/>
      <c r="AB226" s="652"/>
      <c r="AC226" s="652"/>
      <c r="AD226" s="652"/>
      <c r="AE226" s="652"/>
      <c r="AF226" s="652"/>
      <c r="AG226" s="652"/>
      <c r="AH226" s="652"/>
      <c r="AI226" s="652"/>
      <c r="AJ226" s="652"/>
      <c r="AK226" s="652"/>
      <c r="AL226" s="652"/>
      <c r="AM226" s="650"/>
      <c r="AN226" s="650"/>
      <c r="AO226" s="650"/>
      <c r="AP226" s="650"/>
      <c r="AQ226" s="650"/>
      <c r="AR226" s="650"/>
      <c r="AS226" s="650"/>
      <c r="AT226" s="650"/>
      <c r="AU226" s="74"/>
      <c r="AV226" s="652"/>
      <c r="AW226" s="652"/>
      <c r="AX226" s="652"/>
      <c r="AY226" s="652"/>
      <c r="AZ226" s="652"/>
      <c r="BA226" s="652"/>
      <c r="BB226" s="652"/>
      <c r="BC226" s="652"/>
      <c r="BD226" s="652"/>
      <c r="BE226" s="652"/>
      <c r="BF226" s="652"/>
      <c r="BG226" s="101"/>
    </row>
    <row r="227" spans="1:59" s="35" customFormat="1" ht="7.5" customHeight="1">
      <c r="A227" s="656" t="s">
        <v>110</v>
      </c>
      <c r="B227" s="657"/>
      <c r="C227" s="657"/>
      <c r="D227" s="657"/>
      <c r="E227" s="657"/>
      <c r="F227" s="657"/>
      <c r="G227" s="657"/>
      <c r="H227" s="657"/>
      <c r="I227" s="657"/>
      <c r="J227" s="47"/>
      <c r="K227" s="653"/>
      <c r="L227" s="653"/>
      <c r="M227" s="653"/>
      <c r="N227" s="653"/>
      <c r="O227" s="653"/>
      <c r="P227" s="653"/>
      <c r="Q227" s="653"/>
      <c r="R227" s="653"/>
      <c r="S227" s="653"/>
      <c r="T227" s="653"/>
      <c r="U227" s="653"/>
      <c r="V227" s="653"/>
      <c r="W227" s="653"/>
      <c r="X227" s="653"/>
      <c r="Y227" s="653"/>
      <c r="Z227" s="653"/>
      <c r="AA227" s="653"/>
      <c r="AB227" s="653"/>
      <c r="AC227" s="653"/>
      <c r="AD227" s="653"/>
      <c r="AE227" s="653"/>
      <c r="AF227" s="653"/>
      <c r="AG227" s="653"/>
      <c r="AH227" s="653"/>
      <c r="AI227" s="653"/>
      <c r="AJ227" s="653"/>
      <c r="AK227" s="653"/>
      <c r="AL227" s="653"/>
      <c r="AM227" s="650" t="s">
        <v>115</v>
      </c>
      <c r="AN227" s="650"/>
      <c r="AO227" s="650"/>
      <c r="AP227" s="650"/>
      <c r="AQ227" s="650"/>
      <c r="AR227" s="650"/>
      <c r="AS227" s="650"/>
      <c r="AT227" s="650"/>
      <c r="AU227" s="47"/>
      <c r="AV227" s="651"/>
      <c r="AW227" s="651"/>
      <c r="AX227" s="651"/>
      <c r="AY227" s="651"/>
      <c r="AZ227" s="651"/>
      <c r="BA227" s="651"/>
      <c r="BB227" s="651"/>
      <c r="BC227" s="651"/>
      <c r="BD227" s="651"/>
      <c r="BE227" s="651"/>
      <c r="BF227" s="651"/>
      <c r="BG227" s="101"/>
    </row>
    <row r="228" spans="1:59" s="35" customFormat="1" ht="7.5" customHeight="1">
      <c r="A228" s="656"/>
      <c r="B228" s="657"/>
      <c r="C228" s="657"/>
      <c r="D228" s="657"/>
      <c r="E228" s="657"/>
      <c r="F228" s="657"/>
      <c r="G228" s="657"/>
      <c r="H228" s="657"/>
      <c r="I228" s="657"/>
      <c r="J228" s="74"/>
      <c r="K228" s="652"/>
      <c r="L228" s="652"/>
      <c r="M228" s="652"/>
      <c r="N228" s="652"/>
      <c r="O228" s="652"/>
      <c r="P228" s="652"/>
      <c r="Q228" s="652"/>
      <c r="R228" s="652"/>
      <c r="S228" s="652"/>
      <c r="T228" s="652"/>
      <c r="U228" s="652"/>
      <c r="V228" s="652"/>
      <c r="W228" s="652"/>
      <c r="X228" s="652"/>
      <c r="Y228" s="652"/>
      <c r="Z228" s="652"/>
      <c r="AA228" s="652"/>
      <c r="AB228" s="652"/>
      <c r="AC228" s="652"/>
      <c r="AD228" s="652"/>
      <c r="AE228" s="652"/>
      <c r="AF228" s="652"/>
      <c r="AG228" s="652"/>
      <c r="AH228" s="652"/>
      <c r="AI228" s="652"/>
      <c r="AJ228" s="652"/>
      <c r="AK228" s="652"/>
      <c r="AL228" s="652"/>
      <c r="AM228" s="650"/>
      <c r="AN228" s="650"/>
      <c r="AO228" s="650"/>
      <c r="AP228" s="650"/>
      <c r="AQ228" s="650"/>
      <c r="AR228" s="650"/>
      <c r="AS228" s="650"/>
      <c r="AT228" s="650"/>
      <c r="AU228" s="74"/>
      <c r="AV228" s="652"/>
      <c r="AW228" s="652"/>
      <c r="AX228" s="652"/>
      <c r="AY228" s="652"/>
      <c r="AZ228" s="652"/>
      <c r="BA228" s="652"/>
      <c r="BB228" s="652"/>
      <c r="BC228" s="652"/>
      <c r="BD228" s="652"/>
      <c r="BE228" s="652"/>
      <c r="BF228" s="652"/>
      <c r="BG228" s="101"/>
    </row>
    <row r="229" spans="1:59" s="35" customFormat="1" ht="7.5" customHeight="1">
      <c r="A229" s="656" t="s">
        <v>111</v>
      </c>
      <c r="B229" s="657"/>
      <c r="C229" s="657"/>
      <c r="D229" s="657"/>
      <c r="E229" s="657"/>
      <c r="F229" s="657"/>
      <c r="G229" s="657"/>
      <c r="H229" s="657"/>
      <c r="I229" s="657"/>
      <c r="J229" s="41"/>
      <c r="K229" s="653"/>
      <c r="L229" s="653"/>
      <c r="M229" s="653"/>
      <c r="N229" s="653"/>
      <c r="O229" s="653"/>
      <c r="P229" s="653"/>
      <c r="Q229" s="653"/>
      <c r="R229" s="653"/>
      <c r="S229" s="653"/>
      <c r="T229" s="653"/>
      <c r="U229" s="653"/>
      <c r="V229" s="653"/>
      <c r="W229" s="102"/>
      <c r="X229" s="764" t="s">
        <v>112</v>
      </c>
      <c r="Y229" s="764"/>
      <c r="Z229" s="764"/>
      <c r="AA229" s="47"/>
      <c r="AB229" s="102"/>
      <c r="AC229" s="651"/>
      <c r="AD229" s="651"/>
      <c r="AE229" s="651"/>
      <c r="AF229" s="651"/>
      <c r="AG229" s="651"/>
      <c r="AH229" s="651"/>
      <c r="AI229" s="651"/>
      <c r="AJ229" s="651"/>
      <c r="AK229" s="651"/>
      <c r="AL229" s="651"/>
      <c r="AM229" s="650" t="s">
        <v>43</v>
      </c>
      <c r="AN229" s="650"/>
      <c r="AO229" s="650"/>
      <c r="AP229" s="650"/>
      <c r="AQ229" s="650" t="s">
        <v>113</v>
      </c>
      <c r="AR229" s="650"/>
      <c r="AS229" s="650"/>
      <c r="AT229" s="650"/>
      <c r="AU229" s="47"/>
      <c r="AV229" s="651"/>
      <c r="AW229" s="651"/>
      <c r="AX229" s="651"/>
      <c r="AY229" s="651"/>
      <c r="AZ229" s="651"/>
      <c r="BA229" s="651"/>
      <c r="BB229" s="651"/>
      <c r="BC229" s="651"/>
      <c r="BD229" s="651"/>
      <c r="BE229" s="651"/>
      <c r="BF229" s="651"/>
      <c r="BG229" s="101"/>
    </row>
    <row r="230" spans="1:59" s="35" customFormat="1" ht="7.5" customHeight="1">
      <c r="A230" s="656"/>
      <c r="B230" s="657"/>
      <c r="C230" s="657"/>
      <c r="D230" s="657"/>
      <c r="E230" s="657"/>
      <c r="F230" s="657"/>
      <c r="G230" s="657"/>
      <c r="H230" s="657"/>
      <c r="I230" s="657"/>
      <c r="J230" s="74"/>
      <c r="K230" s="652"/>
      <c r="L230" s="652"/>
      <c r="M230" s="652"/>
      <c r="N230" s="652"/>
      <c r="O230" s="652"/>
      <c r="P230" s="652"/>
      <c r="Q230" s="652"/>
      <c r="R230" s="652"/>
      <c r="S230" s="652"/>
      <c r="T230" s="652"/>
      <c r="U230" s="652"/>
      <c r="V230" s="652"/>
      <c r="W230" s="102"/>
      <c r="X230" s="764"/>
      <c r="Y230" s="764"/>
      <c r="Z230" s="764"/>
      <c r="AA230" s="47"/>
      <c r="AB230" s="74"/>
      <c r="AC230" s="652"/>
      <c r="AD230" s="652"/>
      <c r="AE230" s="652"/>
      <c r="AF230" s="652"/>
      <c r="AG230" s="652"/>
      <c r="AH230" s="652"/>
      <c r="AI230" s="652"/>
      <c r="AJ230" s="652"/>
      <c r="AK230" s="652"/>
      <c r="AL230" s="652"/>
      <c r="AM230" s="650"/>
      <c r="AN230" s="650"/>
      <c r="AO230" s="650"/>
      <c r="AP230" s="650"/>
      <c r="AQ230" s="650"/>
      <c r="AR230" s="650"/>
      <c r="AS230" s="650"/>
      <c r="AT230" s="650"/>
      <c r="AU230" s="74"/>
      <c r="AV230" s="652"/>
      <c r="AW230" s="652"/>
      <c r="AX230" s="652"/>
      <c r="AY230" s="652"/>
      <c r="AZ230" s="652"/>
      <c r="BA230" s="652"/>
      <c r="BB230" s="652"/>
      <c r="BC230" s="652"/>
      <c r="BD230" s="652"/>
      <c r="BE230" s="652"/>
      <c r="BF230" s="652"/>
      <c r="BG230" s="101"/>
    </row>
    <row r="231" spans="1:59" s="35" customFormat="1" ht="7.5" customHeight="1">
      <c r="A231" s="640" t="s">
        <v>263</v>
      </c>
      <c r="B231" s="641"/>
      <c r="C231" s="641"/>
      <c r="D231" s="641"/>
      <c r="E231" s="641"/>
      <c r="F231" s="641"/>
      <c r="G231" s="641"/>
      <c r="H231" s="641"/>
      <c r="I231" s="641"/>
      <c r="J231" s="641"/>
      <c r="K231" s="641"/>
      <c r="L231" s="641"/>
      <c r="M231" s="102"/>
      <c r="N231" s="642"/>
      <c r="O231" s="642"/>
      <c r="P231" s="642"/>
      <c r="Q231" s="642"/>
      <c r="R231" s="642"/>
      <c r="S231" s="642"/>
      <c r="T231" s="642"/>
      <c r="U231" s="642"/>
      <c r="V231" s="642"/>
      <c r="W231" s="642"/>
      <c r="X231" s="642"/>
      <c r="Y231" s="642"/>
      <c r="Z231" s="642"/>
      <c r="AA231" s="642"/>
      <c r="AB231" s="642"/>
      <c r="AC231" s="642"/>
      <c r="AD231" s="642"/>
      <c r="AE231" s="642"/>
      <c r="AF231" s="642"/>
      <c r="AG231" s="642"/>
      <c r="AH231" s="642"/>
      <c r="AI231" s="642"/>
      <c r="AJ231" s="642"/>
      <c r="AK231" s="642"/>
      <c r="AL231" s="642"/>
      <c r="AM231" s="642"/>
      <c r="AN231" s="642"/>
      <c r="AO231" s="642"/>
      <c r="AP231" s="642"/>
      <c r="AQ231" s="642"/>
      <c r="AR231" s="642"/>
      <c r="AS231" s="642"/>
      <c r="AT231" s="642"/>
      <c r="AU231" s="642"/>
      <c r="AV231" s="642"/>
      <c r="AW231" s="642"/>
      <c r="AX231" s="642"/>
      <c r="AY231" s="642"/>
      <c r="AZ231" s="642"/>
      <c r="BA231" s="642"/>
      <c r="BB231" s="642"/>
      <c r="BC231" s="642"/>
      <c r="BD231" s="642"/>
      <c r="BE231" s="642"/>
      <c r="BF231" s="642"/>
      <c r="BG231" s="237"/>
    </row>
    <row r="232" spans="1:59" s="35" customFormat="1" ht="7.5" customHeight="1">
      <c r="A232" s="640"/>
      <c r="B232" s="641"/>
      <c r="C232" s="641"/>
      <c r="D232" s="641"/>
      <c r="E232" s="641"/>
      <c r="F232" s="641"/>
      <c r="G232" s="641"/>
      <c r="H232" s="641"/>
      <c r="I232" s="641"/>
      <c r="J232" s="641"/>
      <c r="K232" s="641"/>
      <c r="L232" s="641"/>
      <c r="M232" s="74"/>
      <c r="N232" s="643"/>
      <c r="O232" s="643"/>
      <c r="P232" s="643"/>
      <c r="Q232" s="643"/>
      <c r="R232" s="643"/>
      <c r="S232" s="643"/>
      <c r="T232" s="643"/>
      <c r="U232" s="643"/>
      <c r="V232" s="643"/>
      <c r="W232" s="643"/>
      <c r="X232" s="643"/>
      <c r="Y232" s="643"/>
      <c r="Z232" s="643"/>
      <c r="AA232" s="643"/>
      <c r="AB232" s="643"/>
      <c r="AC232" s="643"/>
      <c r="AD232" s="643"/>
      <c r="AE232" s="643"/>
      <c r="AF232" s="643"/>
      <c r="AG232" s="643"/>
      <c r="AH232" s="643"/>
      <c r="AI232" s="643"/>
      <c r="AJ232" s="643"/>
      <c r="AK232" s="643"/>
      <c r="AL232" s="643"/>
      <c r="AM232" s="643"/>
      <c r="AN232" s="643"/>
      <c r="AO232" s="643"/>
      <c r="AP232" s="643"/>
      <c r="AQ232" s="643"/>
      <c r="AR232" s="643"/>
      <c r="AS232" s="643"/>
      <c r="AT232" s="643"/>
      <c r="AU232" s="643"/>
      <c r="AV232" s="643"/>
      <c r="AW232" s="643"/>
      <c r="AX232" s="643"/>
      <c r="AY232" s="643"/>
      <c r="AZ232" s="643"/>
      <c r="BA232" s="643"/>
      <c r="BB232" s="643"/>
      <c r="BC232" s="643"/>
      <c r="BD232" s="643"/>
      <c r="BE232" s="643"/>
      <c r="BF232" s="643"/>
      <c r="BG232" s="237"/>
    </row>
    <row r="233" spans="1:59" s="35" customFormat="1" ht="6" customHeight="1">
      <c r="A233" s="175"/>
      <c r="B233" s="176"/>
      <c r="C233" s="176"/>
      <c r="D233" s="176"/>
      <c r="E233" s="176"/>
      <c r="F233" s="176"/>
      <c r="G233" s="176"/>
      <c r="H233" s="176"/>
      <c r="I233" s="176"/>
      <c r="J233" s="176"/>
      <c r="K233" s="176"/>
      <c r="L233" s="176"/>
      <c r="M233" s="644" t="s">
        <v>264</v>
      </c>
      <c r="N233" s="644"/>
      <c r="O233" s="644"/>
      <c r="P233" s="644"/>
      <c r="Q233" s="644"/>
      <c r="R233" s="644"/>
      <c r="S233" s="644"/>
      <c r="T233" s="644"/>
      <c r="U233" s="644"/>
      <c r="V233" s="644"/>
      <c r="W233" s="644"/>
      <c r="X233" s="644"/>
      <c r="Y233" s="644"/>
      <c r="Z233" s="644"/>
      <c r="AA233" s="644"/>
      <c r="AB233" s="644"/>
      <c r="AC233" s="644"/>
      <c r="AD233" s="644"/>
      <c r="AE233" s="644"/>
      <c r="AF233" s="644"/>
      <c r="AG233" s="644"/>
      <c r="AH233" s="644"/>
      <c r="AI233" s="644"/>
      <c r="AJ233" s="644"/>
      <c r="AK233" s="644"/>
      <c r="AL233" s="644"/>
      <c r="AM233" s="644"/>
      <c r="AN233" s="644"/>
      <c r="AO233" s="644"/>
      <c r="AP233" s="644"/>
      <c r="AQ233" s="644"/>
      <c r="AR233" s="644"/>
      <c r="AS233" s="644"/>
      <c r="AT233" s="644"/>
      <c r="AU233" s="644"/>
      <c r="AV233" s="644"/>
      <c r="AW233" s="644"/>
      <c r="AX233" s="644"/>
      <c r="AY233" s="644"/>
      <c r="AZ233" s="644"/>
      <c r="BA233" s="644"/>
      <c r="BB233" s="644"/>
      <c r="BC233" s="644"/>
      <c r="BD233" s="644"/>
      <c r="BE233" s="644"/>
      <c r="BF233" s="644"/>
      <c r="BG233" s="178"/>
    </row>
    <row r="234" spans="1:59" s="35" customFormat="1" ht="6" customHeight="1">
      <c r="A234" s="175"/>
      <c r="B234" s="176"/>
      <c r="C234" s="176"/>
      <c r="D234" s="176"/>
      <c r="E234" s="176"/>
      <c r="F234" s="176"/>
      <c r="G234" s="176"/>
      <c r="H234" s="176"/>
      <c r="I234" s="176"/>
      <c r="J234" s="176"/>
      <c r="K234" s="176"/>
      <c r="L234" s="176"/>
      <c r="M234" s="645"/>
      <c r="N234" s="645"/>
      <c r="O234" s="645"/>
      <c r="P234" s="645"/>
      <c r="Q234" s="645"/>
      <c r="R234" s="645"/>
      <c r="S234" s="645"/>
      <c r="T234" s="645"/>
      <c r="U234" s="645"/>
      <c r="V234" s="645"/>
      <c r="W234" s="645"/>
      <c r="X234" s="645"/>
      <c r="Y234" s="645"/>
      <c r="Z234" s="645"/>
      <c r="AA234" s="645"/>
      <c r="AB234" s="645"/>
      <c r="AC234" s="645"/>
      <c r="AD234" s="645"/>
      <c r="AE234" s="645"/>
      <c r="AF234" s="645"/>
      <c r="AG234" s="645"/>
      <c r="AH234" s="645"/>
      <c r="AI234" s="645"/>
      <c r="AJ234" s="645"/>
      <c r="AK234" s="645"/>
      <c r="AL234" s="645"/>
      <c r="AM234" s="645"/>
      <c r="AN234" s="645"/>
      <c r="AO234" s="645"/>
      <c r="AP234" s="645"/>
      <c r="AQ234" s="645"/>
      <c r="AR234" s="645"/>
      <c r="AS234" s="645"/>
      <c r="AT234" s="645"/>
      <c r="AU234" s="645"/>
      <c r="AV234" s="645"/>
      <c r="AW234" s="645"/>
      <c r="AX234" s="645"/>
      <c r="AY234" s="645"/>
      <c r="AZ234" s="645"/>
      <c r="BA234" s="645"/>
      <c r="BB234" s="645"/>
      <c r="BC234" s="645"/>
      <c r="BD234" s="645"/>
      <c r="BE234" s="645"/>
      <c r="BF234" s="645"/>
      <c r="BG234" s="178"/>
    </row>
    <row r="235" spans="1:59" s="35" customFormat="1" ht="6.75" customHeight="1">
      <c r="A235" s="656" t="s">
        <v>209</v>
      </c>
      <c r="B235" s="657"/>
      <c r="C235" s="657"/>
      <c r="D235" s="657"/>
      <c r="E235" s="657"/>
      <c r="F235" s="657"/>
      <c r="G235" s="657"/>
      <c r="H235" s="657"/>
      <c r="I235" s="657"/>
      <c r="J235" s="657"/>
      <c r="K235" s="657"/>
      <c r="L235" s="657" t="s">
        <v>78</v>
      </c>
      <c r="M235" s="657"/>
      <c r="N235" s="657"/>
      <c r="O235" s="657"/>
      <c r="P235" s="657"/>
      <c r="Q235" s="657"/>
      <c r="R235" s="657"/>
      <c r="S235" s="733"/>
      <c r="T235" s="733"/>
      <c r="U235" s="733"/>
      <c r="V235" s="733"/>
      <c r="W235" s="764" t="s">
        <v>98</v>
      </c>
      <c r="X235" s="733"/>
      <c r="Y235" s="733"/>
      <c r="Z235" s="764" t="s">
        <v>98</v>
      </c>
      <c r="AA235" s="733"/>
      <c r="AB235" s="733"/>
      <c r="AC235" s="47"/>
      <c r="AD235" s="735" t="s">
        <v>99</v>
      </c>
      <c r="AE235" s="735"/>
      <c r="AF235" s="735"/>
      <c r="AG235" s="735"/>
      <c r="AH235" s="735"/>
      <c r="AI235" s="735"/>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101"/>
    </row>
    <row r="236" spans="1:59" s="35" customFormat="1" ht="6.75" customHeight="1">
      <c r="A236" s="656"/>
      <c r="B236" s="657"/>
      <c r="C236" s="657"/>
      <c r="D236" s="657"/>
      <c r="E236" s="657"/>
      <c r="F236" s="657"/>
      <c r="G236" s="657"/>
      <c r="H236" s="657"/>
      <c r="I236" s="657"/>
      <c r="J236" s="657"/>
      <c r="K236" s="657"/>
      <c r="L236" s="657"/>
      <c r="M236" s="657"/>
      <c r="N236" s="657"/>
      <c r="O236" s="657"/>
      <c r="P236" s="657"/>
      <c r="Q236" s="657"/>
      <c r="R236" s="657"/>
      <c r="S236" s="734"/>
      <c r="T236" s="734"/>
      <c r="U236" s="734"/>
      <c r="V236" s="734"/>
      <c r="W236" s="764"/>
      <c r="X236" s="734"/>
      <c r="Y236" s="734"/>
      <c r="Z236" s="764"/>
      <c r="AA236" s="734"/>
      <c r="AB236" s="734"/>
      <c r="AC236" s="47"/>
      <c r="AD236" s="735"/>
      <c r="AE236" s="735"/>
      <c r="AF236" s="735"/>
      <c r="AG236" s="735"/>
      <c r="AH236" s="735"/>
      <c r="AI236" s="735"/>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101"/>
    </row>
    <row r="237" spans="1:59" s="35" customFormat="1" ht="6.75" customHeight="1">
      <c r="A237" s="43"/>
      <c r="B237" s="47"/>
      <c r="C237" s="47"/>
      <c r="D237" s="47"/>
      <c r="E237" s="47"/>
      <c r="F237" s="47"/>
      <c r="G237" s="47"/>
      <c r="H237" s="47"/>
      <c r="I237" s="47"/>
      <c r="J237" s="47"/>
      <c r="K237" s="47"/>
      <c r="L237" s="47"/>
      <c r="M237" s="47"/>
      <c r="N237" s="47"/>
      <c r="O237" s="47"/>
      <c r="P237" s="47"/>
      <c r="Q237" s="47"/>
      <c r="R237" s="47"/>
      <c r="S237" s="765" t="s">
        <v>192</v>
      </c>
      <c r="T237" s="765"/>
      <c r="U237" s="765"/>
      <c r="V237" s="765"/>
      <c r="W237" s="765"/>
      <c r="X237" s="765"/>
      <c r="Y237" s="765"/>
      <c r="Z237" s="765"/>
      <c r="AA237" s="765"/>
      <c r="AB237" s="765"/>
      <c r="AC237" s="765"/>
      <c r="AD237" s="765"/>
      <c r="AE237" s="765"/>
      <c r="AF237" s="765"/>
      <c r="AG237" s="765"/>
      <c r="AH237" s="765"/>
      <c r="AI237" s="765"/>
      <c r="AJ237" s="765"/>
      <c r="AK237" s="765"/>
      <c r="AL237" s="765"/>
      <c r="AM237" s="765"/>
      <c r="AN237" s="765"/>
      <c r="AO237" s="765"/>
      <c r="AP237" s="765"/>
      <c r="AQ237" s="765"/>
      <c r="AR237" s="765"/>
      <c r="AS237" s="765"/>
      <c r="AT237" s="765"/>
      <c r="AU237" s="765"/>
      <c r="AV237" s="765"/>
      <c r="AW237" s="765"/>
      <c r="AX237" s="765"/>
      <c r="AY237" s="765"/>
      <c r="AZ237" s="765"/>
      <c r="BA237" s="765"/>
      <c r="BB237" s="765"/>
      <c r="BC237" s="765"/>
      <c r="BD237" s="765"/>
      <c r="BE237" s="765"/>
      <c r="BF237" s="765"/>
      <c r="BG237" s="766"/>
    </row>
    <row r="238" spans="1:59" s="35" customFormat="1" ht="5.25" customHeight="1">
      <c r="A238" s="43"/>
      <c r="B238" s="47"/>
      <c r="C238" s="47"/>
      <c r="D238" s="47"/>
      <c r="E238" s="47"/>
      <c r="F238" s="47"/>
      <c r="G238" s="47"/>
      <c r="H238" s="47"/>
      <c r="I238" s="47"/>
      <c r="J238" s="47"/>
      <c r="K238" s="47"/>
      <c r="L238" s="47"/>
      <c r="M238" s="47"/>
      <c r="N238" s="47"/>
      <c r="O238" s="47"/>
      <c r="P238" s="47"/>
      <c r="Q238" s="47"/>
      <c r="R238" s="47"/>
      <c r="S238" s="765"/>
      <c r="T238" s="765"/>
      <c r="U238" s="765"/>
      <c r="V238" s="765"/>
      <c r="W238" s="765"/>
      <c r="X238" s="765"/>
      <c r="Y238" s="765"/>
      <c r="Z238" s="765"/>
      <c r="AA238" s="765"/>
      <c r="AB238" s="765"/>
      <c r="AC238" s="765"/>
      <c r="AD238" s="765"/>
      <c r="AE238" s="765"/>
      <c r="AF238" s="765"/>
      <c r="AG238" s="765"/>
      <c r="AH238" s="765"/>
      <c r="AI238" s="765"/>
      <c r="AJ238" s="765"/>
      <c r="AK238" s="765"/>
      <c r="AL238" s="765"/>
      <c r="AM238" s="765"/>
      <c r="AN238" s="765"/>
      <c r="AO238" s="765"/>
      <c r="AP238" s="765"/>
      <c r="AQ238" s="765"/>
      <c r="AR238" s="765"/>
      <c r="AS238" s="765"/>
      <c r="AT238" s="765"/>
      <c r="AU238" s="765"/>
      <c r="AV238" s="765"/>
      <c r="AW238" s="765"/>
      <c r="AX238" s="765"/>
      <c r="AY238" s="765"/>
      <c r="AZ238" s="765"/>
      <c r="BA238" s="765"/>
      <c r="BB238" s="765"/>
      <c r="BC238" s="765"/>
      <c r="BD238" s="765"/>
      <c r="BE238" s="765"/>
      <c r="BF238" s="765"/>
      <c r="BG238" s="766"/>
    </row>
    <row r="239" spans="1:59" s="35" customFormat="1" ht="5.25" customHeight="1">
      <c r="A239" s="762" t="s">
        <v>79</v>
      </c>
      <c r="B239" s="763"/>
      <c r="C239" s="763"/>
      <c r="D239" s="763"/>
      <c r="E239" s="763"/>
      <c r="F239" s="763"/>
      <c r="G239" s="763"/>
      <c r="H239" s="763"/>
      <c r="I239" s="763"/>
      <c r="J239" s="47"/>
      <c r="K239" s="651"/>
      <c r="L239" s="651"/>
      <c r="M239" s="651"/>
      <c r="N239" s="651"/>
      <c r="O239" s="651"/>
      <c r="P239" s="651"/>
      <c r="Q239" s="651"/>
      <c r="R239" s="651"/>
      <c r="S239" s="651"/>
      <c r="T239" s="651"/>
      <c r="U239" s="651"/>
      <c r="V239" s="651"/>
      <c r="W239" s="651"/>
      <c r="X239" s="651"/>
      <c r="Y239" s="651"/>
      <c r="Z239" s="651"/>
      <c r="AA239" s="651"/>
      <c r="AB239" s="651"/>
      <c r="AC239" s="651"/>
      <c r="AD239" s="651"/>
      <c r="AE239" s="651"/>
      <c r="AF239" s="651"/>
      <c r="AG239" s="651"/>
      <c r="AH239" s="651"/>
      <c r="AI239" s="651"/>
      <c r="AJ239" s="651"/>
      <c r="AK239" s="651"/>
      <c r="AL239" s="651"/>
      <c r="AM239" s="651"/>
      <c r="AN239" s="651"/>
      <c r="AO239" s="651"/>
      <c r="AP239" s="651"/>
      <c r="AQ239" s="651"/>
      <c r="AR239" s="651"/>
      <c r="AS239" s="651"/>
      <c r="AT239" s="651"/>
      <c r="AU239" s="651"/>
      <c r="AV239" s="651"/>
      <c r="AW239" s="651"/>
      <c r="AX239" s="651"/>
      <c r="AY239" s="651"/>
      <c r="AZ239" s="651"/>
      <c r="BA239" s="651"/>
      <c r="BB239" s="651"/>
      <c r="BC239" s="651"/>
      <c r="BD239" s="651"/>
      <c r="BE239" s="651"/>
      <c r="BF239" s="651"/>
      <c r="BG239" s="103"/>
    </row>
    <row r="240" spans="1:59" s="35" customFormat="1" ht="6.75" customHeight="1">
      <c r="A240" s="762"/>
      <c r="B240" s="763"/>
      <c r="C240" s="763"/>
      <c r="D240" s="763"/>
      <c r="E240" s="763"/>
      <c r="F240" s="763"/>
      <c r="G240" s="763"/>
      <c r="H240" s="763"/>
      <c r="I240" s="763"/>
      <c r="J240" s="74"/>
      <c r="K240" s="652"/>
      <c r="L240" s="652"/>
      <c r="M240" s="652"/>
      <c r="N240" s="652"/>
      <c r="O240" s="652"/>
      <c r="P240" s="652"/>
      <c r="Q240" s="652"/>
      <c r="R240" s="652"/>
      <c r="S240" s="652"/>
      <c r="T240" s="652"/>
      <c r="U240" s="652"/>
      <c r="V240" s="652"/>
      <c r="W240" s="652"/>
      <c r="X240" s="652"/>
      <c r="Y240" s="652"/>
      <c r="Z240" s="652"/>
      <c r="AA240" s="652"/>
      <c r="AB240" s="652"/>
      <c r="AC240" s="652"/>
      <c r="AD240" s="652"/>
      <c r="AE240" s="652"/>
      <c r="AF240" s="652"/>
      <c r="AG240" s="652"/>
      <c r="AH240" s="652"/>
      <c r="AI240" s="652"/>
      <c r="AJ240" s="652"/>
      <c r="AK240" s="652"/>
      <c r="AL240" s="652"/>
      <c r="AM240" s="652"/>
      <c r="AN240" s="652"/>
      <c r="AO240" s="652"/>
      <c r="AP240" s="652"/>
      <c r="AQ240" s="652"/>
      <c r="AR240" s="652"/>
      <c r="AS240" s="652"/>
      <c r="AT240" s="652"/>
      <c r="AU240" s="652"/>
      <c r="AV240" s="652"/>
      <c r="AW240" s="652"/>
      <c r="AX240" s="652"/>
      <c r="AY240" s="652"/>
      <c r="AZ240" s="652"/>
      <c r="BA240" s="652"/>
      <c r="BB240" s="652"/>
      <c r="BC240" s="652"/>
      <c r="BD240" s="652"/>
      <c r="BE240" s="652"/>
      <c r="BF240" s="652"/>
      <c r="BG240" s="101"/>
    </row>
    <row r="241" spans="1:59" s="35" customFormat="1" ht="4.5" customHeight="1">
      <c r="A241" s="104"/>
      <c r="B241" s="100"/>
      <c r="C241" s="100"/>
      <c r="D241" s="100"/>
      <c r="E241" s="100"/>
      <c r="F241" s="100"/>
      <c r="G241" s="100"/>
      <c r="H241" s="100"/>
      <c r="I241" s="100"/>
      <c r="J241" s="98"/>
      <c r="K241" s="99"/>
      <c r="L241" s="99"/>
      <c r="M241" s="99"/>
      <c r="N241" s="99"/>
      <c r="O241" s="99"/>
      <c r="P241" s="99"/>
      <c r="Q241" s="99"/>
      <c r="R241" s="99"/>
      <c r="S241" s="99"/>
      <c r="T241" s="99"/>
      <c r="U241" s="99"/>
      <c r="V241" s="99"/>
      <c r="W241" s="99"/>
      <c r="X241" s="99"/>
      <c r="Y241" s="99"/>
      <c r="Z241" s="99"/>
      <c r="AA241" s="99"/>
      <c r="AB241" s="99"/>
      <c r="AC241" s="99"/>
      <c r="AD241" s="99"/>
      <c r="AE241" s="99"/>
      <c r="AF241" s="99"/>
      <c r="AG241" s="99"/>
      <c r="AH241" s="99"/>
      <c r="AI241" s="99"/>
      <c r="AJ241" s="99"/>
      <c r="AK241" s="99"/>
      <c r="AL241" s="99"/>
      <c r="AM241" s="99"/>
      <c r="AN241" s="99"/>
      <c r="AO241" s="99"/>
      <c r="AP241" s="99"/>
      <c r="AQ241" s="99"/>
      <c r="AR241" s="99"/>
      <c r="AS241" s="99"/>
      <c r="AT241" s="99"/>
      <c r="AU241" s="99"/>
      <c r="AV241" s="99"/>
      <c r="AW241" s="99"/>
      <c r="AX241" s="99"/>
      <c r="AY241" s="99"/>
      <c r="AZ241" s="99"/>
      <c r="BA241" s="99"/>
      <c r="BB241" s="99"/>
      <c r="BC241" s="99"/>
      <c r="BD241" s="99"/>
      <c r="BE241" s="99"/>
      <c r="BF241" s="99"/>
      <c r="BG241" s="105"/>
    </row>
    <row r="242" s="106" customFormat="1" ht="9" customHeight="1"/>
    <row r="243" spans="1:59" s="106" customFormat="1" ht="7.5" customHeight="1">
      <c r="A243" s="589" t="s">
        <v>40</v>
      </c>
      <c r="B243" s="590"/>
      <c r="C243" s="590"/>
      <c r="D243" s="590"/>
      <c r="E243" s="590"/>
      <c r="F243" s="590"/>
      <c r="G243" s="590"/>
      <c r="H243" s="590"/>
      <c r="I243" s="590"/>
      <c r="J243" s="590"/>
      <c r="K243" s="590"/>
      <c r="L243" s="590"/>
      <c r="M243" s="590"/>
      <c r="N243" s="590"/>
      <c r="O243" s="590"/>
      <c r="P243" s="590"/>
      <c r="Q243" s="590"/>
      <c r="R243" s="590"/>
      <c r="S243" s="590"/>
      <c r="T243" s="590"/>
      <c r="U243" s="590"/>
      <c r="V243" s="590"/>
      <c r="W243" s="590"/>
      <c r="X243" s="590"/>
      <c r="Y243" s="590"/>
      <c r="Z243" s="590"/>
      <c r="AA243" s="590"/>
      <c r="AB243" s="590"/>
      <c r="AC243" s="590"/>
      <c r="AD243" s="590"/>
      <c r="AE243" s="590"/>
      <c r="AF243" s="590"/>
      <c r="AG243" s="590"/>
      <c r="AH243" s="590"/>
      <c r="AI243" s="590"/>
      <c r="AJ243" s="590"/>
      <c r="AK243" s="590"/>
      <c r="AL243" s="590"/>
      <c r="AM243" s="590"/>
      <c r="AN243" s="590"/>
      <c r="AO243" s="590"/>
      <c r="AP243" s="590"/>
      <c r="AQ243" s="590"/>
      <c r="AR243" s="590"/>
      <c r="AS243" s="590"/>
      <c r="AT243" s="590"/>
      <c r="AU243" s="590"/>
      <c r="AV243" s="590"/>
      <c r="AW243" s="590"/>
      <c r="AX243" s="590"/>
      <c r="AY243" s="590"/>
      <c r="AZ243" s="590"/>
      <c r="BA243" s="590"/>
      <c r="BB243" s="590"/>
      <c r="BC243" s="590"/>
      <c r="BD243" s="590"/>
      <c r="BE243" s="590"/>
      <c r="BF243" s="590"/>
      <c r="BG243" s="591"/>
    </row>
    <row r="244" spans="1:59" s="106" customFormat="1" ht="7.5" customHeight="1">
      <c r="A244" s="592"/>
      <c r="B244" s="593"/>
      <c r="C244" s="593"/>
      <c r="D244" s="593"/>
      <c r="E244" s="593"/>
      <c r="F244" s="593"/>
      <c r="G244" s="593"/>
      <c r="H244" s="593"/>
      <c r="I244" s="593"/>
      <c r="J244" s="593"/>
      <c r="K244" s="593"/>
      <c r="L244" s="593"/>
      <c r="M244" s="593"/>
      <c r="N244" s="593"/>
      <c r="O244" s="593"/>
      <c r="P244" s="593"/>
      <c r="Q244" s="593"/>
      <c r="R244" s="593"/>
      <c r="S244" s="593"/>
      <c r="T244" s="593"/>
      <c r="U244" s="593"/>
      <c r="V244" s="593"/>
      <c r="W244" s="593"/>
      <c r="X244" s="593"/>
      <c r="Y244" s="593"/>
      <c r="Z244" s="593"/>
      <c r="AA244" s="593"/>
      <c r="AB244" s="593"/>
      <c r="AC244" s="593"/>
      <c r="AD244" s="593"/>
      <c r="AE244" s="593"/>
      <c r="AF244" s="593"/>
      <c r="AG244" s="593"/>
      <c r="AH244" s="593"/>
      <c r="AI244" s="593"/>
      <c r="AJ244" s="593"/>
      <c r="AK244" s="593"/>
      <c r="AL244" s="593"/>
      <c r="AM244" s="593"/>
      <c r="AN244" s="593"/>
      <c r="AO244" s="593"/>
      <c r="AP244" s="593"/>
      <c r="AQ244" s="593"/>
      <c r="AR244" s="593"/>
      <c r="AS244" s="593"/>
      <c r="AT244" s="593"/>
      <c r="AU244" s="593"/>
      <c r="AV244" s="593"/>
      <c r="AW244" s="593"/>
      <c r="AX244" s="593"/>
      <c r="AY244" s="593"/>
      <c r="AZ244" s="593"/>
      <c r="BA244" s="593"/>
      <c r="BB244" s="593"/>
      <c r="BC244" s="593"/>
      <c r="BD244" s="593"/>
      <c r="BE244" s="593"/>
      <c r="BF244" s="593"/>
      <c r="BG244" s="594"/>
    </row>
    <row r="245" spans="1:59" s="106" customFormat="1" ht="7.5" customHeight="1">
      <c r="A245" s="754" t="s">
        <v>134</v>
      </c>
      <c r="B245" s="755"/>
      <c r="C245" s="756" t="s">
        <v>9</v>
      </c>
      <c r="D245" s="756"/>
      <c r="E245" s="756"/>
      <c r="F245" s="756"/>
      <c r="G245" s="756"/>
      <c r="H245" s="756"/>
      <c r="I245" s="756"/>
      <c r="J245" s="756"/>
      <c r="K245" s="756"/>
      <c r="L245" s="756"/>
      <c r="M245" s="756"/>
      <c r="N245" s="756"/>
      <c r="O245" s="756"/>
      <c r="P245" s="756"/>
      <c r="Q245" s="756"/>
      <c r="R245" s="756"/>
      <c r="S245" s="756"/>
      <c r="T245" s="756"/>
      <c r="U245" s="756"/>
      <c r="V245" s="756"/>
      <c r="W245" s="756"/>
      <c r="X245" s="756"/>
      <c r="Y245" s="756"/>
      <c r="Z245" s="756"/>
      <c r="AA245" s="756"/>
      <c r="AB245" s="756"/>
      <c r="AC245" s="756"/>
      <c r="AD245" s="756"/>
      <c r="AE245" s="756"/>
      <c r="AF245" s="756"/>
      <c r="AG245" s="756"/>
      <c r="AH245" s="756"/>
      <c r="AI245" s="756"/>
      <c r="AJ245" s="756"/>
      <c r="AK245" s="756"/>
      <c r="AL245" s="756"/>
      <c r="AM245" s="756"/>
      <c r="AN245" s="756"/>
      <c r="AO245" s="756"/>
      <c r="AP245" s="756"/>
      <c r="AQ245" s="756"/>
      <c r="AR245" s="756"/>
      <c r="AS245" s="756"/>
      <c r="AT245" s="756"/>
      <c r="AU245" s="756"/>
      <c r="AV245" s="756"/>
      <c r="AW245" s="756"/>
      <c r="AX245" s="756"/>
      <c r="AY245" s="756"/>
      <c r="AZ245" s="756"/>
      <c r="BA245" s="756"/>
      <c r="BB245" s="756"/>
      <c r="BC245" s="756"/>
      <c r="BD245" s="756"/>
      <c r="BE245" s="756"/>
      <c r="BF245" s="756"/>
      <c r="BG245" s="757"/>
    </row>
    <row r="246" spans="1:59" s="106" customFormat="1" ht="7.5" customHeight="1">
      <c r="A246" s="578"/>
      <c r="B246" s="579"/>
      <c r="C246" s="576" t="s">
        <v>10</v>
      </c>
      <c r="D246" s="576"/>
      <c r="E246" s="576"/>
      <c r="F246" s="576"/>
      <c r="G246" s="576"/>
      <c r="H246" s="576"/>
      <c r="I246" s="576"/>
      <c r="J246" s="576"/>
      <c r="K246" s="576"/>
      <c r="L246" s="576"/>
      <c r="M246" s="576"/>
      <c r="N246" s="576"/>
      <c r="O246" s="576"/>
      <c r="P246" s="576"/>
      <c r="Q246" s="576"/>
      <c r="R246" s="576"/>
      <c r="S246" s="576"/>
      <c r="T246" s="576"/>
      <c r="U246" s="576"/>
      <c r="V246" s="576"/>
      <c r="W246" s="576"/>
      <c r="X246" s="576"/>
      <c r="Y246" s="576"/>
      <c r="Z246" s="576"/>
      <c r="AA246" s="576"/>
      <c r="AB246" s="576"/>
      <c r="AC246" s="576"/>
      <c r="AD246" s="576"/>
      <c r="AE246" s="576"/>
      <c r="AF246" s="576"/>
      <c r="AG246" s="576"/>
      <c r="AH246" s="576"/>
      <c r="AI246" s="576"/>
      <c r="AJ246" s="576"/>
      <c r="AK246" s="576"/>
      <c r="AL246" s="576"/>
      <c r="AM246" s="576"/>
      <c r="AN246" s="576"/>
      <c r="AO246" s="576"/>
      <c r="AP246" s="576"/>
      <c r="AQ246" s="576"/>
      <c r="AR246" s="576"/>
      <c r="AS246" s="576"/>
      <c r="AT246" s="576"/>
      <c r="AU246" s="576"/>
      <c r="AV246" s="576"/>
      <c r="AW246" s="576"/>
      <c r="AX246" s="576"/>
      <c r="AY246" s="576"/>
      <c r="AZ246" s="576"/>
      <c r="BA246" s="576"/>
      <c r="BB246" s="576"/>
      <c r="BC246" s="576"/>
      <c r="BD246" s="576"/>
      <c r="BE246" s="576"/>
      <c r="BF246" s="576"/>
      <c r="BG246" s="577"/>
    </row>
    <row r="247" spans="1:59" s="106" customFormat="1" ht="7.5" customHeight="1">
      <c r="A247" s="260"/>
      <c r="B247" s="261"/>
      <c r="C247" s="576" t="s">
        <v>11</v>
      </c>
      <c r="D247" s="576"/>
      <c r="E247" s="576"/>
      <c r="F247" s="576"/>
      <c r="G247" s="576"/>
      <c r="H247" s="576"/>
      <c r="I247" s="576"/>
      <c r="J247" s="576"/>
      <c r="K247" s="576"/>
      <c r="L247" s="576"/>
      <c r="M247" s="576"/>
      <c r="N247" s="576"/>
      <c r="O247" s="576"/>
      <c r="P247" s="576"/>
      <c r="Q247" s="576"/>
      <c r="R247" s="576"/>
      <c r="S247" s="576"/>
      <c r="T247" s="576"/>
      <c r="U247" s="576"/>
      <c r="V247" s="576"/>
      <c r="W247" s="576"/>
      <c r="X247" s="576"/>
      <c r="Y247" s="576"/>
      <c r="Z247" s="576"/>
      <c r="AA247" s="576"/>
      <c r="AB247" s="576"/>
      <c r="AC247" s="576"/>
      <c r="AD247" s="576"/>
      <c r="AE247" s="576"/>
      <c r="AF247" s="576"/>
      <c r="AG247" s="576"/>
      <c r="AH247" s="576"/>
      <c r="AI247" s="576"/>
      <c r="AJ247" s="576"/>
      <c r="AK247" s="576"/>
      <c r="AL247" s="576"/>
      <c r="AM247" s="576"/>
      <c r="AN247" s="576"/>
      <c r="AO247" s="576"/>
      <c r="AP247" s="576"/>
      <c r="AQ247" s="576"/>
      <c r="AR247" s="576"/>
      <c r="AS247" s="576"/>
      <c r="AT247" s="576"/>
      <c r="AU247" s="576"/>
      <c r="AV247" s="576"/>
      <c r="AW247" s="576"/>
      <c r="AX247" s="576"/>
      <c r="AY247" s="576"/>
      <c r="AZ247" s="576"/>
      <c r="BA247" s="576"/>
      <c r="BB247" s="576"/>
      <c r="BC247" s="576"/>
      <c r="BD247" s="576"/>
      <c r="BE247" s="576"/>
      <c r="BF247" s="576"/>
      <c r="BG247" s="577"/>
    </row>
    <row r="248" spans="1:60" s="106" customFormat="1" ht="7.5" customHeight="1">
      <c r="A248" s="574" t="s">
        <v>135</v>
      </c>
      <c r="B248" s="575"/>
      <c r="C248" s="576" t="s">
        <v>12</v>
      </c>
      <c r="D248" s="576"/>
      <c r="E248" s="576"/>
      <c r="F248" s="576"/>
      <c r="G248" s="576"/>
      <c r="H248" s="576"/>
      <c r="I248" s="576"/>
      <c r="J248" s="576"/>
      <c r="K248" s="576"/>
      <c r="L248" s="576"/>
      <c r="M248" s="576"/>
      <c r="N248" s="576"/>
      <c r="O248" s="576"/>
      <c r="P248" s="576"/>
      <c r="Q248" s="576"/>
      <c r="R248" s="576"/>
      <c r="S248" s="576"/>
      <c r="T248" s="576"/>
      <c r="U248" s="576"/>
      <c r="V248" s="576"/>
      <c r="W248" s="576"/>
      <c r="X248" s="576"/>
      <c r="Y248" s="576"/>
      <c r="Z248" s="576"/>
      <c r="AA248" s="576"/>
      <c r="AB248" s="576"/>
      <c r="AC248" s="576"/>
      <c r="AD248" s="576"/>
      <c r="AE248" s="576"/>
      <c r="AF248" s="576"/>
      <c r="AG248" s="576"/>
      <c r="AH248" s="576"/>
      <c r="AI248" s="576"/>
      <c r="AJ248" s="576"/>
      <c r="AK248" s="576"/>
      <c r="AL248" s="576"/>
      <c r="AM248" s="576"/>
      <c r="AN248" s="576"/>
      <c r="AO248" s="576"/>
      <c r="AP248" s="576"/>
      <c r="AQ248" s="576"/>
      <c r="AR248" s="576"/>
      <c r="AS248" s="576"/>
      <c r="AT248" s="576"/>
      <c r="AU248" s="576"/>
      <c r="AV248" s="576"/>
      <c r="AW248" s="576"/>
      <c r="AX248" s="576"/>
      <c r="AY248" s="576"/>
      <c r="AZ248" s="576"/>
      <c r="BA248" s="576"/>
      <c r="BB248" s="576"/>
      <c r="BC248" s="576"/>
      <c r="BD248" s="576"/>
      <c r="BE248" s="576"/>
      <c r="BF248" s="576"/>
      <c r="BG248" s="577"/>
      <c r="BH248" s="108"/>
    </row>
    <row r="249" spans="1:59" s="108" customFormat="1" ht="7.5" customHeight="1">
      <c r="A249" s="578" t="s">
        <v>13</v>
      </c>
      <c r="B249" s="579"/>
      <c r="C249" s="576" t="s">
        <v>14</v>
      </c>
      <c r="D249" s="576"/>
      <c r="E249" s="576"/>
      <c r="F249" s="576"/>
      <c r="G249" s="576"/>
      <c r="H249" s="576"/>
      <c r="I249" s="576"/>
      <c r="J249" s="576"/>
      <c r="K249" s="576"/>
      <c r="L249" s="576"/>
      <c r="M249" s="576"/>
      <c r="N249" s="576"/>
      <c r="O249" s="576"/>
      <c r="P249" s="576"/>
      <c r="Q249" s="576"/>
      <c r="R249" s="576"/>
      <c r="S249" s="576"/>
      <c r="T249" s="576"/>
      <c r="U249" s="576"/>
      <c r="V249" s="576"/>
      <c r="W249" s="576"/>
      <c r="X249" s="576"/>
      <c r="Y249" s="576"/>
      <c r="Z249" s="576"/>
      <c r="AA249" s="576"/>
      <c r="AB249" s="576"/>
      <c r="AC249" s="576"/>
      <c r="AD249" s="576"/>
      <c r="AE249" s="576"/>
      <c r="AF249" s="576"/>
      <c r="AG249" s="576"/>
      <c r="AH249" s="576"/>
      <c r="AI249" s="576"/>
      <c r="AJ249" s="576"/>
      <c r="AK249" s="576"/>
      <c r="AL249" s="576"/>
      <c r="AM249" s="576"/>
      <c r="AN249" s="576"/>
      <c r="AO249" s="576"/>
      <c r="AP249" s="576"/>
      <c r="AQ249" s="576"/>
      <c r="AR249" s="576"/>
      <c r="AS249" s="576"/>
      <c r="AT249" s="576"/>
      <c r="AU249" s="576"/>
      <c r="AV249" s="576"/>
      <c r="AW249" s="576"/>
      <c r="AX249" s="576"/>
      <c r="AY249" s="576"/>
      <c r="AZ249" s="576"/>
      <c r="BA249" s="576"/>
      <c r="BB249" s="576"/>
      <c r="BC249" s="576"/>
      <c r="BD249" s="576"/>
      <c r="BE249" s="576"/>
      <c r="BF249" s="576"/>
      <c r="BG249" s="577"/>
    </row>
    <row r="250" spans="1:59" s="108" customFormat="1" ht="7.5" customHeight="1">
      <c r="A250" s="578"/>
      <c r="B250" s="579"/>
      <c r="C250" s="576" t="s">
        <v>15</v>
      </c>
      <c r="D250" s="576"/>
      <c r="E250" s="576"/>
      <c r="F250" s="576"/>
      <c r="G250" s="576"/>
      <c r="H250" s="576"/>
      <c r="I250" s="576"/>
      <c r="J250" s="576"/>
      <c r="K250" s="576"/>
      <c r="L250" s="576"/>
      <c r="M250" s="576"/>
      <c r="N250" s="576"/>
      <c r="O250" s="576"/>
      <c r="P250" s="576"/>
      <c r="Q250" s="576"/>
      <c r="R250" s="576"/>
      <c r="S250" s="576"/>
      <c r="T250" s="576"/>
      <c r="U250" s="576"/>
      <c r="V250" s="576"/>
      <c r="W250" s="576"/>
      <c r="X250" s="576"/>
      <c r="Y250" s="576"/>
      <c r="Z250" s="576"/>
      <c r="AA250" s="576"/>
      <c r="AB250" s="576"/>
      <c r="AC250" s="576"/>
      <c r="AD250" s="576"/>
      <c r="AE250" s="576"/>
      <c r="AF250" s="576"/>
      <c r="AG250" s="576"/>
      <c r="AH250" s="576"/>
      <c r="AI250" s="576"/>
      <c r="AJ250" s="576"/>
      <c r="AK250" s="576"/>
      <c r="AL250" s="576"/>
      <c r="AM250" s="576"/>
      <c r="AN250" s="576"/>
      <c r="AO250" s="576"/>
      <c r="AP250" s="576"/>
      <c r="AQ250" s="576"/>
      <c r="AR250" s="576"/>
      <c r="AS250" s="576"/>
      <c r="AT250" s="576"/>
      <c r="AU250" s="576"/>
      <c r="AV250" s="576"/>
      <c r="AW250" s="576"/>
      <c r="AX250" s="576"/>
      <c r="AY250" s="576"/>
      <c r="AZ250" s="576"/>
      <c r="BA250" s="576"/>
      <c r="BB250" s="576"/>
      <c r="BC250" s="576"/>
      <c r="BD250" s="576"/>
      <c r="BE250" s="576"/>
      <c r="BF250" s="576"/>
      <c r="BG250" s="577"/>
    </row>
    <row r="251" spans="1:59" s="108" customFormat="1" ht="7.5" customHeight="1">
      <c r="A251" s="580"/>
      <c r="B251" s="581"/>
      <c r="C251" s="582" t="s">
        <v>16</v>
      </c>
      <c r="D251" s="582"/>
      <c r="E251" s="582"/>
      <c r="F251" s="582"/>
      <c r="G251" s="582"/>
      <c r="H251" s="582"/>
      <c r="I251" s="582"/>
      <c r="J251" s="582"/>
      <c r="K251" s="582"/>
      <c r="L251" s="582"/>
      <c r="M251" s="582"/>
      <c r="N251" s="582"/>
      <c r="O251" s="582"/>
      <c r="P251" s="582"/>
      <c r="Q251" s="582"/>
      <c r="R251" s="582"/>
      <c r="S251" s="582"/>
      <c r="T251" s="582"/>
      <c r="U251" s="582"/>
      <c r="V251" s="582"/>
      <c r="W251" s="582"/>
      <c r="X251" s="582"/>
      <c r="Y251" s="582"/>
      <c r="Z251" s="582"/>
      <c r="AA251" s="582"/>
      <c r="AB251" s="582"/>
      <c r="AC251" s="582"/>
      <c r="AD251" s="582"/>
      <c r="AE251" s="582"/>
      <c r="AF251" s="582"/>
      <c r="AG251" s="582"/>
      <c r="AH251" s="582"/>
      <c r="AI251" s="582"/>
      <c r="AJ251" s="582"/>
      <c r="AK251" s="582"/>
      <c r="AL251" s="582"/>
      <c r="AM251" s="582"/>
      <c r="AN251" s="582"/>
      <c r="AO251" s="582"/>
      <c r="AP251" s="582"/>
      <c r="AQ251" s="582"/>
      <c r="AR251" s="582"/>
      <c r="AS251" s="582"/>
      <c r="AT251" s="582"/>
      <c r="AU251" s="582"/>
      <c r="AV251" s="582"/>
      <c r="AW251" s="582"/>
      <c r="AX251" s="582"/>
      <c r="AY251" s="582"/>
      <c r="AZ251" s="582"/>
      <c r="BA251" s="582"/>
      <c r="BB251" s="582"/>
      <c r="BC251" s="582"/>
      <c r="BD251" s="582"/>
      <c r="BE251" s="582"/>
      <c r="BF251" s="582"/>
      <c r="BG251" s="583"/>
    </row>
    <row r="252" spans="1:59" s="108" customFormat="1" ht="18" customHeight="1">
      <c r="A252" s="109"/>
      <c r="B252" s="107"/>
      <c r="C252" s="107"/>
      <c r="D252" s="110"/>
      <c r="E252" s="110"/>
      <c r="F252" s="110"/>
      <c r="G252" s="110"/>
      <c r="H252" s="110"/>
      <c r="I252" s="110"/>
      <c r="J252" s="110"/>
      <c r="K252" s="110"/>
      <c r="L252" s="110"/>
      <c r="M252" s="110"/>
      <c r="N252" s="110"/>
      <c r="O252" s="110"/>
      <c r="P252" s="110"/>
      <c r="Q252" s="110"/>
      <c r="R252" s="110"/>
      <c r="W252" s="110"/>
      <c r="X252" s="110"/>
      <c r="Y252" s="110"/>
      <c r="Z252" s="110"/>
      <c r="AA252" s="110"/>
      <c r="AB252" s="110"/>
      <c r="AC252" s="110"/>
      <c r="AD252" s="110"/>
      <c r="AE252" s="110"/>
      <c r="AF252" s="110"/>
      <c r="AG252" s="110"/>
      <c r="AH252" s="110"/>
      <c r="AI252" s="110"/>
      <c r="AJ252" s="110"/>
      <c r="AK252" s="110"/>
      <c r="AL252" s="110"/>
      <c r="AM252" s="110"/>
      <c r="AN252" s="110"/>
      <c r="AO252" s="110"/>
      <c r="AP252" s="110"/>
      <c r="AQ252" s="110"/>
      <c r="AR252" s="110"/>
      <c r="AS252" s="110"/>
      <c r="AT252" s="110"/>
      <c r="AU252" s="110"/>
      <c r="AV252" s="110"/>
      <c r="AW252" s="110"/>
      <c r="AX252" s="110"/>
      <c r="AY252" s="110"/>
      <c r="AZ252" s="110"/>
      <c r="BA252" s="110"/>
      <c r="BB252" s="110"/>
      <c r="BC252" s="110"/>
      <c r="BD252" s="110"/>
      <c r="BE252" s="110"/>
      <c r="BF252" s="110"/>
      <c r="BG252" s="110"/>
    </row>
    <row r="253" spans="1:48" s="108" customFormat="1" ht="7.5" customHeight="1">
      <c r="A253" s="973" t="s">
        <v>288</v>
      </c>
      <c r="B253" s="973"/>
      <c r="C253" s="973"/>
      <c r="D253" s="973"/>
      <c r="E253" s="973"/>
      <c r="F253" s="973"/>
      <c r="G253" s="973"/>
      <c r="H253" s="973"/>
      <c r="I253" s="973"/>
      <c r="J253" s="973"/>
      <c r="K253" s="973"/>
      <c r="L253" s="973"/>
      <c r="M253" s="973"/>
      <c r="N253" s="974"/>
      <c r="O253" s="974"/>
      <c r="P253" s="974"/>
      <c r="Q253" s="974"/>
      <c r="R253" s="974"/>
      <c r="S253" s="974"/>
      <c r="T253" s="974"/>
      <c r="U253" s="974"/>
      <c r="V253" s="974"/>
      <c r="W253" s="974"/>
      <c r="X253" s="974"/>
      <c r="Y253" s="974"/>
      <c r="Z253" s="974"/>
      <c r="AA253" s="973" t="s">
        <v>80</v>
      </c>
      <c r="AB253" s="973"/>
      <c r="AC253" s="973"/>
      <c r="AD253" s="973"/>
      <c r="AE253" s="973"/>
      <c r="AF253" s="973"/>
      <c r="AG253" s="973"/>
      <c r="AH253" s="973"/>
      <c r="AI253" s="973"/>
      <c r="AJ253" s="973"/>
      <c r="AK253" s="973"/>
      <c r="AL253" s="973"/>
      <c r="AM253" s="976"/>
      <c r="AN253" s="976"/>
      <c r="AO253" s="976"/>
      <c r="AP253" s="976"/>
      <c r="AQ253" s="976"/>
      <c r="AR253" s="976"/>
      <c r="AS253" s="976"/>
      <c r="AT253" s="976"/>
      <c r="AU253" s="976"/>
      <c r="AV253" s="976"/>
    </row>
    <row r="254" spans="1:48" s="108" customFormat="1" ht="7.5" customHeight="1">
      <c r="A254" s="973"/>
      <c r="B254" s="973"/>
      <c r="C254" s="973"/>
      <c r="D254" s="973"/>
      <c r="E254" s="973"/>
      <c r="F254" s="973"/>
      <c r="G254" s="973"/>
      <c r="H254" s="973"/>
      <c r="I254" s="973"/>
      <c r="J254" s="973"/>
      <c r="K254" s="973"/>
      <c r="L254" s="973"/>
      <c r="M254" s="973"/>
      <c r="N254" s="975"/>
      <c r="O254" s="975"/>
      <c r="P254" s="975"/>
      <c r="Q254" s="975"/>
      <c r="R254" s="975"/>
      <c r="S254" s="975"/>
      <c r="T254" s="975"/>
      <c r="U254" s="975"/>
      <c r="V254" s="975"/>
      <c r="W254" s="975"/>
      <c r="X254" s="975"/>
      <c r="Y254" s="975"/>
      <c r="Z254" s="975"/>
      <c r="AA254" s="973"/>
      <c r="AB254" s="973"/>
      <c r="AC254" s="973"/>
      <c r="AD254" s="973"/>
      <c r="AE254" s="973"/>
      <c r="AF254" s="973"/>
      <c r="AG254" s="973"/>
      <c r="AH254" s="973"/>
      <c r="AI254" s="973"/>
      <c r="AJ254" s="973"/>
      <c r="AK254" s="973"/>
      <c r="AL254" s="973"/>
      <c r="AM254" s="977"/>
      <c r="AN254" s="977"/>
      <c r="AO254" s="977"/>
      <c r="AP254" s="977"/>
      <c r="AQ254" s="977"/>
      <c r="AR254" s="977"/>
      <c r="AS254" s="977"/>
      <c r="AT254" s="977"/>
      <c r="AU254" s="977"/>
      <c r="AV254" s="977"/>
    </row>
    <row r="255" s="108" customFormat="1" ht="11.25" customHeight="1">
      <c r="Q255" s="111" t="s">
        <v>81</v>
      </c>
    </row>
    <row r="256" s="108" customFormat="1" ht="9" customHeight="1"/>
    <row r="257" s="108" customFormat="1" ht="9" customHeight="1"/>
    <row r="258" s="108" customFormat="1" ht="9" customHeight="1"/>
    <row r="259" s="108" customFormat="1" ht="9" customHeight="1"/>
    <row r="260" s="108" customFormat="1" ht="9" customHeight="1"/>
    <row r="261" s="108" customFormat="1" ht="9" customHeight="1"/>
    <row r="262" s="108" customFormat="1" ht="9" customHeight="1"/>
    <row r="263" s="108" customFormat="1" ht="9" customHeight="1"/>
    <row r="264" s="108" customFormat="1" ht="9" customHeight="1"/>
    <row r="265" s="108" customFormat="1" ht="9" customHeight="1"/>
    <row r="266" s="108" customFormat="1" ht="9" customHeight="1"/>
    <row r="267" s="108" customFormat="1" ht="9" customHeight="1"/>
    <row r="268" s="108" customFormat="1" ht="9" customHeight="1"/>
    <row r="269" s="108" customFormat="1" ht="9" customHeight="1"/>
    <row r="270" s="108" customFormat="1" ht="9" customHeight="1"/>
    <row r="271" s="108" customFormat="1" ht="9" customHeight="1"/>
    <row r="272" s="108" customFormat="1" ht="9" customHeight="1"/>
    <row r="273" s="108" customFormat="1" ht="9" customHeight="1"/>
    <row r="274" s="108" customFormat="1" ht="9" customHeight="1"/>
    <row r="275" s="108" customFormat="1" ht="9" customHeight="1"/>
    <row r="276" s="108" customFormat="1" ht="9" customHeight="1"/>
    <row r="277" s="108" customFormat="1" ht="9" customHeight="1"/>
    <row r="278" s="108" customFormat="1" ht="9" customHeight="1"/>
    <row r="279" s="108" customFormat="1" ht="9" customHeight="1"/>
    <row r="280" s="108" customFormat="1" ht="9" customHeight="1"/>
    <row r="281" s="108" customFormat="1" ht="9" customHeight="1"/>
    <row r="282" s="108" customFormat="1" ht="9" customHeight="1"/>
    <row r="283" s="108" customFormat="1" ht="9" customHeight="1"/>
    <row r="284" s="108" customFormat="1" ht="9" customHeight="1"/>
    <row r="285" s="108" customFormat="1" ht="9" customHeight="1"/>
    <row r="286" s="108" customFormat="1" ht="9" customHeight="1"/>
    <row r="287" s="108" customFormat="1" ht="9" customHeight="1"/>
    <row r="288" s="108" customFormat="1" ht="9" customHeight="1"/>
    <row r="289" s="108" customFormat="1" ht="9" customHeight="1"/>
    <row r="290" s="108" customFormat="1" ht="9" customHeight="1"/>
    <row r="291" s="108" customFormat="1" ht="9" customHeight="1"/>
    <row r="292" s="108" customFormat="1" ht="9" customHeight="1"/>
    <row r="293" s="108" customFormat="1" ht="9" customHeight="1"/>
    <row r="294" s="108" customFormat="1" ht="9" customHeight="1"/>
    <row r="295" s="108" customFormat="1" ht="9" customHeight="1"/>
    <row r="296" s="108" customFormat="1" ht="9" customHeight="1"/>
    <row r="297" s="108" customFormat="1" ht="9" customHeight="1"/>
    <row r="298" s="108" customFormat="1" ht="9" customHeight="1"/>
    <row r="299" s="108" customFormat="1" ht="9" customHeight="1"/>
    <row r="300" s="108" customFormat="1" ht="9" customHeight="1"/>
    <row r="301" s="108" customFormat="1" ht="9" customHeight="1"/>
    <row r="302" s="108" customFormat="1" ht="9" customHeight="1"/>
    <row r="303" s="108" customFormat="1" ht="9" customHeight="1"/>
    <row r="304" s="108" customFormat="1" ht="9" customHeight="1"/>
    <row r="305" s="108" customFormat="1" ht="9" customHeight="1"/>
    <row r="306" s="108" customFormat="1" ht="9" customHeight="1"/>
    <row r="307" s="108" customFormat="1" ht="9" customHeight="1"/>
    <row r="308" s="108" customFormat="1" ht="9" customHeight="1"/>
    <row r="309" s="108" customFormat="1" ht="9" customHeight="1"/>
    <row r="310" s="108" customFormat="1" ht="9" customHeight="1"/>
    <row r="311" s="108" customFormat="1" ht="9" customHeight="1"/>
    <row r="312" s="108" customFormat="1" ht="9" customHeight="1"/>
    <row r="313" s="108" customFormat="1" ht="9" customHeight="1"/>
    <row r="314" s="108" customFormat="1" ht="9" customHeight="1"/>
    <row r="315" s="108" customFormat="1" ht="9" customHeight="1"/>
    <row r="316" s="108" customFormat="1" ht="9" customHeight="1"/>
    <row r="317" s="108" customFormat="1" ht="9" customHeight="1"/>
    <row r="318" s="108" customFormat="1" ht="9" customHeight="1"/>
    <row r="319" s="108" customFormat="1" ht="9" customHeight="1"/>
    <row r="320" spans="24:60" s="108" customFormat="1" ht="9" customHeight="1">
      <c r="X320" s="36"/>
      <c r="Y320" s="36"/>
      <c r="Z320" s="36"/>
      <c r="AA320" s="36"/>
      <c r="AB320" s="36"/>
      <c r="AC320" s="36"/>
      <c r="AD320" s="36"/>
      <c r="AE320" s="36"/>
      <c r="AF320" s="36"/>
      <c r="AG320" s="36"/>
      <c r="AH320" s="36"/>
      <c r="AI320" s="36"/>
      <c r="AJ320" s="36"/>
      <c r="AK320" s="36"/>
      <c r="AL320" s="36"/>
      <c r="AM320" s="36"/>
      <c r="AN320" s="36"/>
      <c r="AO320" s="36"/>
      <c r="AP320" s="36"/>
      <c r="AQ320" s="36"/>
      <c r="AR320" s="36"/>
      <c r="AS320" s="36"/>
      <c r="AT320" s="36"/>
      <c r="AU320" s="36"/>
      <c r="AV320" s="36"/>
      <c r="AW320" s="36"/>
      <c r="AX320" s="36"/>
      <c r="BH320" s="36"/>
    </row>
    <row r="321" spans="24:60" s="108" customFormat="1" ht="9" customHeight="1">
      <c r="X321" s="36"/>
      <c r="Y321" s="36"/>
      <c r="Z321" s="36"/>
      <c r="AA321" s="36"/>
      <c r="AB321" s="36"/>
      <c r="AC321" s="36"/>
      <c r="AD321" s="36"/>
      <c r="AE321" s="36"/>
      <c r="AF321" s="36"/>
      <c r="AG321" s="36"/>
      <c r="AH321" s="36"/>
      <c r="AI321" s="36"/>
      <c r="AJ321" s="36"/>
      <c r="AK321" s="36"/>
      <c r="AL321" s="36"/>
      <c r="AM321" s="36"/>
      <c r="AN321" s="36"/>
      <c r="AO321" s="36"/>
      <c r="AP321" s="36"/>
      <c r="AQ321" s="36"/>
      <c r="AR321" s="36"/>
      <c r="AS321" s="36"/>
      <c r="AT321" s="36"/>
      <c r="AU321" s="36"/>
      <c r="AV321" s="36"/>
      <c r="AW321" s="36"/>
      <c r="AX321" s="36"/>
      <c r="BH321" s="36"/>
    </row>
    <row r="322" spans="1:59" ht="9" customHeight="1">
      <c r="A322" s="108"/>
      <c r="B322" s="108"/>
      <c r="C322" s="108"/>
      <c r="D322" s="108"/>
      <c r="E322" s="108"/>
      <c r="F322" s="108"/>
      <c r="G322" s="108"/>
      <c r="H322" s="108"/>
      <c r="I322" s="108"/>
      <c r="J322" s="108"/>
      <c r="K322" s="108"/>
      <c r="L322" s="108"/>
      <c r="M322" s="108"/>
      <c r="N322" s="108"/>
      <c r="O322" s="108"/>
      <c r="P322" s="108"/>
      <c r="Q322" s="108"/>
      <c r="R322" s="108"/>
      <c r="S322" s="108"/>
      <c r="T322" s="108"/>
      <c r="U322" s="108"/>
      <c r="V322" s="108"/>
      <c r="W322" s="108"/>
      <c r="AY322" s="108"/>
      <c r="AZ322" s="108"/>
      <c r="BA322" s="108"/>
      <c r="BB322" s="108"/>
      <c r="BC322" s="108"/>
      <c r="BD322" s="108"/>
      <c r="BE322" s="108"/>
      <c r="BF322" s="108"/>
      <c r="BG322" s="108"/>
    </row>
    <row r="323" spans="1:59" ht="9" customHeight="1">
      <c r="A323" s="108"/>
      <c r="B323" s="108"/>
      <c r="C323" s="108"/>
      <c r="D323" s="108"/>
      <c r="E323" s="108"/>
      <c r="F323" s="108"/>
      <c r="G323" s="108"/>
      <c r="H323" s="108"/>
      <c r="I323" s="108"/>
      <c r="J323" s="108"/>
      <c r="K323" s="108"/>
      <c r="L323" s="108"/>
      <c r="M323" s="108"/>
      <c r="N323" s="108"/>
      <c r="O323" s="108"/>
      <c r="P323" s="108"/>
      <c r="Q323" s="108"/>
      <c r="R323" s="108"/>
      <c r="S323" s="108"/>
      <c r="T323" s="108"/>
      <c r="U323" s="108"/>
      <c r="V323" s="108"/>
      <c r="W323" s="108"/>
      <c r="AY323" s="108"/>
      <c r="AZ323" s="108"/>
      <c r="BA323" s="108"/>
      <c r="BB323" s="108"/>
      <c r="BC323" s="108"/>
      <c r="BD323" s="108"/>
      <c r="BE323" s="108"/>
      <c r="BF323" s="108"/>
      <c r="BG323" s="108"/>
    </row>
  </sheetData>
  <sheetProtection password="9807" sheet="1" objects="1" scenarios="1" selectLockedCells="1"/>
  <mergeCells count="406">
    <mergeCell ref="BH49:BH50"/>
    <mergeCell ref="BH51:BH52"/>
    <mergeCell ref="A49:BG50"/>
    <mergeCell ref="A51:BG52"/>
    <mergeCell ref="A253:M254"/>
    <mergeCell ref="N253:Z254"/>
    <mergeCell ref="AA253:AL254"/>
    <mergeCell ref="AM253:AV254"/>
    <mergeCell ref="H8:I9"/>
    <mergeCell ref="J8:K9"/>
    <mergeCell ref="L8:M9"/>
    <mergeCell ref="N8:O9"/>
    <mergeCell ref="AC82:AG83"/>
    <mergeCell ref="A82:AB83"/>
    <mergeCell ref="A77:E78"/>
    <mergeCell ref="AI215:AM216"/>
    <mergeCell ref="M87:BG87"/>
    <mergeCell ref="AD151:AP151"/>
    <mergeCell ref="AW88:BG89"/>
    <mergeCell ref="AK89:AP89"/>
    <mergeCell ref="AQ90:AV90"/>
    <mergeCell ref="M85:BG85"/>
    <mergeCell ref="AO8:BF9"/>
    <mergeCell ref="P8:Q9"/>
    <mergeCell ref="R8:S9"/>
    <mergeCell ref="T8:U9"/>
    <mergeCell ref="V8:W9"/>
    <mergeCell ref="X8:Y9"/>
    <mergeCell ref="Z8:AA9"/>
    <mergeCell ref="AB8:AC9"/>
    <mergeCell ref="A90:A91"/>
    <mergeCell ref="AK90:AP91"/>
    <mergeCell ref="Z90:AJ91"/>
    <mergeCell ref="AQ88:AV89"/>
    <mergeCell ref="G84:L85"/>
    <mergeCell ref="G86:L87"/>
    <mergeCell ref="A84:F87"/>
    <mergeCell ref="M84:BG84"/>
    <mergeCell ref="M86:BG86"/>
    <mergeCell ref="AG110:AM111"/>
    <mergeCell ref="BB175:BD175"/>
    <mergeCell ref="Y122:AI125"/>
    <mergeCell ref="A133:BG134"/>
    <mergeCell ref="AW129:BG130"/>
    <mergeCell ref="Y129:AI130"/>
    <mergeCell ref="B127:X127"/>
    <mergeCell ref="A131:F132"/>
    <mergeCell ref="AD152:AP152"/>
    <mergeCell ref="AJ135:AK136"/>
    <mergeCell ref="A100:F101"/>
    <mergeCell ref="A112:BF113"/>
    <mergeCell ref="G117:BG117"/>
    <mergeCell ref="A120:X121"/>
    <mergeCell ref="AJ120:AP121"/>
    <mergeCell ref="G118:BG118"/>
    <mergeCell ref="G116:BG116"/>
    <mergeCell ref="AW120:BG121"/>
    <mergeCell ref="AN106:AX107"/>
    <mergeCell ref="A102:A103"/>
    <mergeCell ref="AJ122:AP123"/>
    <mergeCell ref="A135:Z136"/>
    <mergeCell ref="AD135:AE136"/>
    <mergeCell ref="B126:X126"/>
    <mergeCell ref="AJ129:AV130"/>
    <mergeCell ref="G131:BG132"/>
    <mergeCell ref="A129:X130"/>
    <mergeCell ref="AW126:BG128"/>
    <mergeCell ref="AQ99:AV99"/>
    <mergeCell ref="AW99:BG99"/>
    <mergeCell ref="AK96:AP97"/>
    <mergeCell ref="AJ124:AP125"/>
    <mergeCell ref="G102:BG102"/>
    <mergeCell ref="G103:BG103"/>
    <mergeCell ref="AJ114:AK115"/>
    <mergeCell ref="G119:BG119"/>
    <mergeCell ref="AD104:AF105"/>
    <mergeCell ref="W108:AB109"/>
    <mergeCell ref="Z96:AJ97"/>
    <mergeCell ref="A98:BG98"/>
    <mergeCell ref="AW96:BG97"/>
    <mergeCell ref="AQ96:AV97"/>
    <mergeCell ref="AW92:BG93"/>
    <mergeCell ref="AQ93:AV93"/>
    <mergeCell ref="AS91:AU91"/>
    <mergeCell ref="AK92:AP93"/>
    <mergeCell ref="AW90:BG91"/>
    <mergeCell ref="Y120:AI121"/>
    <mergeCell ref="A88:Y89"/>
    <mergeCell ref="B91:Y91"/>
    <mergeCell ref="B90:Y90"/>
    <mergeCell ref="Z88:AJ89"/>
    <mergeCell ref="Z94:AJ95"/>
    <mergeCell ref="Z92:AJ93"/>
    <mergeCell ref="AC110:AC111"/>
    <mergeCell ref="AD110:AF111"/>
    <mergeCell ref="G100:BG101"/>
    <mergeCell ref="A139:V140"/>
    <mergeCell ref="W139:AP140"/>
    <mergeCell ref="AQ124:AV125"/>
    <mergeCell ref="Y126:AI128"/>
    <mergeCell ref="AQ126:AV128"/>
    <mergeCell ref="B128:X128"/>
    <mergeCell ref="B123:X124"/>
    <mergeCell ref="B125:X125"/>
    <mergeCell ref="AJ126:AP128"/>
    <mergeCell ref="AQ122:AV123"/>
    <mergeCell ref="AQ139:AV140"/>
    <mergeCell ref="A114:Z115"/>
    <mergeCell ref="AD114:AE115"/>
    <mergeCell ref="A116:F119"/>
    <mergeCell ref="A137:F138"/>
    <mergeCell ref="G137:BG138"/>
    <mergeCell ref="AQ120:AV121"/>
    <mergeCell ref="B122:X122"/>
    <mergeCell ref="AW139:BG140"/>
    <mergeCell ref="AW122:BG125"/>
    <mergeCell ref="AW141:BG144"/>
    <mergeCell ref="A145:I146"/>
    <mergeCell ref="J145:J146"/>
    <mergeCell ref="K145:K146"/>
    <mergeCell ref="L145:P146"/>
    <mergeCell ref="W141:AC142"/>
    <mergeCell ref="AD141:AH142"/>
    <mergeCell ref="AI141:AP142"/>
    <mergeCell ref="AQ141:AV144"/>
    <mergeCell ref="W143:AP144"/>
    <mergeCell ref="A177:F178"/>
    <mergeCell ref="A159:Z160"/>
    <mergeCell ref="AD159:AE160"/>
    <mergeCell ref="AJ159:AK160"/>
    <mergeCell ref="A161:F162"/>
    <mergeCell ref="AD169:AM170"/>
    <mergeCell ref="G177:BG177"/>
    <mergeCell ref="G178:BG178"/>
    <mergeCell ref="AN169:AW170"/>
    <mergeCell ref="AW175:AY175"/>
    <mergeCell ref="A163:S164"/>
    <mergeCell ref="T220:AH221"/>
    <mergeCell ref="AN108:AX109"/>
    <mergeCell ref="AC108:AC109"/>
    <mergeCell ref="AD108:AF109"/>
    <mergeCell ref="AG108:AM109"/>
    <mergeCell ref="T163:AC164"/>
    <mergeCell ref="AD163:AM164"/>
    <mergeCell ref="AN163:AW164"/>
    <mergeCell ref="AN171:AW172"/>
    <mergeCell ref="A155:F156"/>
    <mergeCell ref="G161:BG161"/>
    <mergeCell ref="G162:BG162"/>
    <mergeCell ref="G155:BG156"/>
    <mergeCell ref="A179:S180"/>
    <mergeCell ref="AS220:AX221"/>
    <mergeCell ref="AI220:AR221"/>
    <mergeCell ref="T179:BG181"/>
    <mergeCell ref="A181:S182"/>
    <mergeCell ref="T182:AC184"/>
    <mergeCell ref="AD182:AM184"/>
    <mergeCell ref="AN182:AW184"/>
    <mergeCell ref="AX182:BG184"/>
    <mergeCell ref="A183:S184"/>
    <mergeCell ref="A229:I230"/>
    <mergeCell ref="K229:V230"/>
    <mergeCell ref="X229:Z230"/>
    <mergeCell ref="AN167:AW168"/>
    <mergeCell ref="A169:G172"/>
    <mergeCell ref="H169:S170"/>
    <mergeCell ref="T169:AC170"/>
    <mergeCell ref="A167:S168"/>
    <mergeCell ref="T167:AC168"/>
    <mergeCell ref="AM225:AT226"/>
    <mergeCell ref="A227:I228"/>
    <mergeCell ref="AD167:AM168"/>
    <mergeCell ref="A220:S221"/>
    <mergeCell ref="K227:AL228"/>
    <mergeCell ref="A189:S190"/>
    <mergeCell ref="A191:S192"/>
    <mergeCell ref="A195:BG196"/>
    <mergeCell ref="A197:S198"/>
    <mergeCell ref="T197:AC198"/>
    <mergeCell ref="AD197:AM198"/>
    <mergeCell ref="A80:BG80"/>
    <mergeCell ref="AC104:AC105"/>
    <mergeCell ref="AG104:AM105"/>
    <mergeCell ref="AG106:AM107"/>
    <mergeCell ref="W104:AB105"/>
    <mergeCell ref="L104:V105"/>
    <mergeCell ref="AK94:AP95"/>
    <mergeCell ref="AK88:AP88"/>
    <mergeCell ref="AS94:AU95"/>
    <mergeCell ref="AW94:BG95"/>
    <mergeCell ref="A94:A95"/>
    <mergeCell ref="AN110:AX111"/>
    <mergeCell ref="A96:Y97"/>
    <mergeCell ref="A92:A93"/>
    <mergeCell ref="L108:V109"/>
    <mergeCell ref="W110:AB111"/>
    <mergeCell ref="L110:V111"/>
    <mergeCell ref="AG99:AJ99"/>
    <mergeCell ref="AK99:AP99"/>
    <mergeCell ref="B99:AF99"/>
    <mergeCell ref="A185:S186"/>
    <mergeCell ref="A239:I240"/>
    <mergeCell ref="K239:BF240"/>
    <mergeCell ref="A235:K236"/>
    <mergeCell ref="L235:R236"/>
    <mergeCell ref="S235:V236"/>
    <mergeCell ref="W235:W236"/>
    <mergeCell ref="X235:Y236"/>
    <mergeCell ref="Z235:Z236"/>
    <mergeCell ref="S237:BG238"/>
    <mergeCell ref="C247:BG247"/>
    <mergeCell ref="AD165:AM166"/>
    <mergeCell ref="AN165:AW166"/>
    <mergeCell ref="AX165:BG166"/>
    <mergeCell ref="AC229:AL230"/>
    <mergeCell ref="AX167:BG168"/>
    <mergeCell ref="AX171:BG172"/>
    <mergeCell ref="K225:AL226"/>
    <mergeCell ref="AY220:BG221"/>
    <mergeCell ref="AI175:AK175"/>
    <mergeCell ref="A243:BG244"/>
    <mergeCell ref="A245:B246"/>
    <mergeCell ref="C245:BG245"/>
    <mergeCell ref="C246:BG246"/>
    <mergeCell ref="H77:AF78"/>
    <mergeCell ref="AG77:AT78"/>
    <mergeCell ref="AU77:BG78"/>
    <mergeCell ref="A165:S166"/>
    <mergeCell ref="T165:AC166"/>
    <mergeCell ref="AN104:AX105"/>
    <mergeCell ref="L106:V107"/>
    <mergeCell ref="W106:AB107"/>
    <mergeCell ref="AC106:AC107"/>
    <mergeCell ref="AD106:AF107"/>
    <mergeCell ref="AX163:BG164"/>
    <mergeCell ref="AA235:AB236"/>
    <mergeCell ref="AD235:AI236"/>
    <mergeCell ref="AV229:BF230"/>
    <mergeCell ref="AX187:BG188"/>
    <mergeCell ref="AX189:BG190"/>
    <mergeCell ref="AX191:BG192"/>
    <mergeCell ref="AD175:AF175"/>
    <mergeCell ref="AN191:AW192"/>
    <mergeCell ref="AN193:AW194"/>
    <mergeCell ref="A11:J12"/>
    <mergeCell ref="K11:AG12"/>
    <mergeCell ref="AH11:BG12"/>
    <mergeCell ref="AN185:AW186"/>
    <mergeCell ref="AX169:BG170"/>
    <mergeCell ref="H171:S172"/>
    <mergeCell ref="T171:AC172"/>
    <mergeCell ref="AD171:AM172"/>
    <mergeCell ref="A157:BG158"/>
    <mergeCell ref="A173:BG174"/>
    <mergeCell ref="A175:S175"/>
    <mergeCell ref="AN189:AW190"/>
    <mergeCell ref="AX185:BG186"/>
    <mergeCell ref="A187:S188"/>
    <mergeCell ref="T187:AC188"/>
    <mergeCell ref="AD187:AM188"/>
    <mergeCell ref="AN187:AW188"/>
    <mergeCell ref="T185:AC186"/>
    <mergeCell ref="AD185:AM186"/>
    <mergeCell ref="T189:AC190"/>
    <mergeCell ref="AD189:AM190"/>
    <mergeCell ref="T191:AC192"/>
    <mergeCell ref="AD191:AM192"/>
    <mergeCell ref="AX193:BG194"/>
    <mergeCell ref="A193:S194"/>
    <mergeCell ref="T193:AC194"/>
    <mergeCell ref="AD193:AM194"/>
    <mergeCell ref="AN197:AW198"/>
    <mergeCell ref="AX197:BG198"/>
    <mergeCell ref="A199:S200"/>
    <mergeCell ref="T199:AC200"/>
    <mergeCell ref="AD199:AM200"/>
    <mergeCell ref="AN199:AW200"/>
    <mergeCell ref="AX199:BG200"/>
    <mergeCell ref="A201:BG202"/>
    <mergeCell ref="A203:S204"/>
    <mergeCell ref="T203:W204"/>
    <mergeCell ref="X203:AC204"/>
    <mergeCell ref="AD203:AG204"/>
    <mergeCell ref="AH203:AM204"/>
    <mergeCell ref="AN203:AQ204"/>
    <mergeCell ref="AR203:AW204"/>
    <mergeCell ref="AX203:BA204"/>
    <mergeCell ref="BB203:BG204"/>
    <mergeCell ref="AX205:BA206"/>
    <mergeCell ref="A205:S206"/>
    <mergeCell ref="T205:W206"/>
    <mergeCell ref="X205:AC206"/>
    <mergeCell ref="AD205:AG206"/>
    <mergeCell ref="BB205:BG206"/>
    <mergeCell ref="A207:S208"/>
    <mergeCell ref="T207:W208"/>
    <mergeCell ref="X207:AC208"/>
    <mergeCell ref="AD207:AG208"/>
    <mergeCell ref="AR207:AW208"/>
    <mergeCell ref="AX207:BA208"/>
    <mergeCell ref="AH205:AM206"/>
    <mergeCell ref="AN205:AQ206"/>
    <mergeCell ref="AR205:AW206"/>
    <mergeCell ref="AH209:AM210"/>
    <mergeCell ref="AN209:AQ210"/>
    <mergeCell ref="AR209:AW210"/>
    <mergeCell ref="AX209:BA210"/>
    <mergeCell ref="A211:S212"/>
    <mergeCell ref="T211:BG212"/>
    <mergeCell ref="BB207:BG208"/>
    <mergeCell ref="A209:S210"/>
    <mergeCell ref="T209:W210"/>
    <mergeCell ref="X209:AC210"/>
    <mergeCell ref="AD209:AG210"/>
    <mergeCell ref="BB209:BG210"/>
    <mergeCell ref="AH207:AM208"/>
    <mergeCell ref="AN207:AQ208"/>
    <mergeCell ref="A231:L232"/>
    <mergeCell ref="N231:BF232"/>
    <mergeCell ref="M233:BF234"/>
    <mergeCell ref="A215:AH218"/>
    <mergeCell ref="AM229:AT230"/>
    <mergeCell ref="AV227:BF228"/>
    <mergeCell ref="AM227:AT228"/>
    <mergeCell ref="A223:BG224"/>
    <mergeCell ref="AV225:BF226"/>
    <mergeCell ref="A225:I226"/>
    <mergeCell ref="A149:F150"/>
    <mergeCell ref="G149:BG150"/>
    <mergeCell ref="AW153:BG154"/>
    <mergeCell ref="AQ153:AV154"/>
    <mergeCell ref="AQ151:AV152"/>
    <mergeCell ref="AW151:BG152"/>
    <mergeCell ref="B94:Y94"/>
    <mergeCell ref="B95:Y95"/>
    <mergeCell ref="B92:Y92"/>
    <mergeCell ref="B93:Y93"/>
    <mergeCell ref="BH26:BH27"/>
    <mergeCell ref="C28:BG29"/>
    <mergeCell ref="BH28:BH29"/>
    <mergeCell ref="A16:B19"/>
    <mergeCell ref="C16:BG17"/>
    <mergeCell ref="C18:BG19"/>
    <mergeCell ref="BH18:BH19"/>
    <mergeCell ref="A30:B30"/>
    <mergeCell ref="C30:BG30"/>
    <mergeCell ref="A35:BG36"/>
    <mergeCell ref="A20:B29"/>
    <mergeCell ref="C20:BG21"/>
    <mergeCell ref="C26:BG27"/>
    <mergeCell ref="BH20:BH21"/>
    <mergeCell ref="C22:BG23"/>
    <mergeCell ref="BH22:BH23"/>
    <mergeCell ref="C24:BG25"/>
    <mergeCell ref="BH24:BH25"/>
    <mergeCell ref="A37:BG38"/>
    <mergeCell ref="A33:BG34"/>
    <mergeCell ref="BH37:BH38"/>
    <mergeCell ref="A39:BG40"/>
    <mergeCell ref="BH39:BH40"/>
    <mergeCell ref="A41:BG42"/>
    <mergeCell ref="BH41:BH42"/>
    <mergeCell ref="A43:BG44"/>
    <mergeCell ref="BH43:BH44"/>
    <mergeCell ref="A45:BG46"/>
    <mergeCell ref="A47:BG48"/>
    <mergeCell ref="BH45:BH46"/>
    <mergeCell ref="BH47:BH48"/>
    <mergeCell ref="A53:BG54"/>
    <mergeCell ref="BH53:BH54"/>
    <mergeCell ref="A55:BG56"/>
    <mergeCell ref="BH55:BH56"/>
    <mergeCell ref="A57:BG58"/>
    <mergeCell ref="BH57:BH58"/>
    <mergeCell ref="A59:BG60"/>
    <mergeCell ref="BH59:BH60"/>
    <mergeCell ref="A61:BG62"/>
    <mergeCell ref="BH61:BH62"/>
    <mergeCell ref="A63:BG64"/>
    <mergeCell ref="BH63:BH64"/>
    <mergeCell ref="A65:BG66"/>
    <mergeCell ref="BH65:BH66"/>
    <mergeCell ref="A67:BG68"/>
    <mergeCell ref="BH67:BH68"/>
    <mergeCell ref="A69:BG70"/>
    <mergeCell ref="BH69:BH70"/>
    <mergeCell ref="A71:BG72"/>
    <mergeCell ref="BH71:BH72"/>
    <mergeCell ref="A73:BG74"/>
    <mergeCell ref="BH73:BH74"/>
    <mergeCell ref="A75:BG76"/>
    <mergeCell ref="BH75:BH76"/>
    <mergeCell ref="A249:B251"/>
    <mergeCell ref="C249:BG249"/>
    <mergeCell ref="C250:BG250"/>
    <mergeCell ref="C251:BG251"/>
    <mergeCell ref="A122:A125"/>
    <mergeCell ref="A126:A128"/>
    <mergeCell ref="A248:B248"/>
    <mergeCell ref="C248:BG248"/>
    <mergeCell ref="AD153:AP154"/>
    <mergeCell ref="A151:AC152"/>
    <mergeCell ref="A153:AC154"/>
    <mergeCell ref="A147:Z148"/>
    <mergeCell ref="AD147:AE148"/>
    <mergeCell ref="AJ147:AK148"/>
  </mergeCells>
  <conditionalFormatting sqref="AG110 AD110 AN110 AN104 AC104:AC111 AD104 AG108 AD108 AN108 AG106 AD106 AN106 AG104">
    <cfRule type="expression" priority="1" dxfId="1" stopIfTrue="1">
      <formula>$W104="无"</formula>
    </cfRule>
  </conditionalFormatting>
  <conditionalFormatting sqref="T220:AH221">
    <cfRule type="expression" priority="2" dxfId="0" stopIfTrue="1">
      <formula>$T$220=0</formula>
    </cfRule>
  </conditionalFormatting>
  <conditionalFormatting sqref="AW99 AW126 AW129 Y129 T211:BG212 AW90:BG97 Z90:AJ97">
    <cfRule type="expression" priority="3" dxfId="0" stopIfTrue="1">
      <formula>T90=0</formula>
    </cfRule>
  </conditionalFormatting>
  <conditionalFormatting sqref="AW153:BG154">
    <cfRule type="expression" priority="4" dxfId="0" stopIfTrue="1">
      <formula>$AW$153=0</formula>
    </cfRule>
  </conditionalFormatting>
  <dataValidations count="8">
    <dataValidation type="list" allowBlank="1" showInputMessage="1" showErrorMessage="1" sqref="AX163 T163 AN163 AD163 AX182 T182 AD182 AN182">
      <formula1>"1,2,3,4,5"</formula1>
    </dataValidation>
    <dataValidation type="whole" allowBlank="1" showInputMessage="1" showErrorMessage="1" errorTitle="请输入数字" error="请输入数字" sqref="Z90:AJ95 T211:BG212 Y126:AI128 AX203:BA210 AN203:AQ210 AD203:AG210 T203:W210 AK99:AP99 AW153:BG154 AW122:BG130 AW90:BG95 AW99:BG99">
      <formula1>0</formula1>
      <formula2>40000000</formula2>
    </dataValidation>
    <dataValidation errorStyle="warning" type="whole" allowBlank="1" showInputMessage="1" showErrorMessage="1" errorTitle="please fill in numbers" error="sum insured is up to 15 million/location" sqref="Z96:AJ97">
      <formula1>0</formula1>
      <formula2>15000000</formula2>
    </dataValidation>
    <dataValidation errorStyle="warning" type="whole" operator="greaterThanOrEqual" allowBlank="1" showInputMessage="1" showErrorMessage="1" errorTitle="please fill in numbers" error="minimum charge is 500/policy" sqref="AW96:BG97">
      <formula1>500</formula1>
    </dataValidation>
    <dataValidation errorStyle="warning" type="whole" allowBlank="1" showInputMessage="1" showErrorMessage="1" errorTitle="please fill in numbers" error="sum insured is up to 2 million/location" sqref="Y122:AI125">
      <formula1>0</formula1>
      <formula2>2000000</formula2>
    </dataValidation>
    <dataValidation errorStyle="warning" type="whole" allowBlank="1" showInputMessage="1" showErrorMessage="1" errorTitle="please fill in numbers" error="sum insured is up to 5 million/location" sqref="Y129:AI130">
      <formula1>0</formula1>
      <formula2>5000000</formula2>
    </dataValidation>
    <dataValidation errorStyle="warning" type="whole" allowBlank="1" showInputMessage="1" showErrorMessage="1" errorTitle="please fill in numbers" error="annual aggregate limit is up to 30,000/location" sqref="AD153:AP154">
      <formula1>0</formula1>
      <formula2>30000</formula2>
    </dataValidation>
    <dataValidation errorStyle="warning" type="whole" operator="greaterThanOrEqual" allowBlank="1" showInputMessage="1" showErrorMessage="1" errorTitle="please fill in numbers" error="minimum charge is 2500/policy" sqref="T220:AH221">
      <formula1>2500</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2"/>
  <headerFooter alignWithMargins="0">
    <oddFooter>&amp;L&amp;8版本号：Office - SH/BJ – 05/01/2013&amp;R&amp;8打印时间:&amp;D &amp;T</oddFooter>
  </headerFooter>
  <drawing r:id="rId1"/>
</worksheet>
</file>

<file path=xl/worksheets/sheet5.xml><?xml version="1.0" encoding="utf-8"?>
<worksheet xmlns="http://schemas.openxmlformats.org/spreadsheetml/2006/main" xmlns:r="http://schemas.openxmlformats.org/officeDocument/2006/relationships">
  <sheetPr codeName="Sheet6"/>
  <dimension ref="A5:G159"/>
  <sheetViews>
    <sheetView showGridLines="0" workbookViewId="0" topLeftCell="A1">
      <selection activeCell="B10" sqref="B10"/>
    </sheetView>
  </sheetViews>
  <sheetFormatPr defaultColWidth="9.00390625" defaultRowHeight="14.25"/>
  <cols>
    <col min="1" max="1" width="5.375" style="250" customWidth="1"/>
    <col min="2" max="2" width="16.25390625" style="250" customWidth="1"/>
    <col min="3" max="3" width="20.625" style="250" customWidth="1"/>
    <col min="4" max="4" width="30.875" style="250" customWidth="1"/>
    <col min="5" max="5" width="13.625" style="251" customWidth="1"/>
    <col min="6" max="6" width="15.125" style="252" customWidth="1"/>
    <col min="7" max="7" width="28.75390625" style="250" customWidth="1"/>
    <col min="8" max="16384" width="9.00390625" style="250" customWidth="1"/>
  </cols>
  <sheetData>
    <row r="1" ht="15"/>
    <row r="2" ht="15"/>
    <row r="3" ht="15"/>
    <row r="4" ht="32.25" customHeight="1"/>
    <row r="5" spans="1:7" ht="23.25" customHeight="1">
      <c r="A5" s="980" t="s">
        <v>307</v>
      </c>
      <c r="B5" s="980"/>
      <c r="C5" s="980"/>
      <c r="D5" s="980"/>
      <c r="E5" s="980"/>
      <c r="F5" s="980"/>
      <c r="G5" s="980"/>
    </row>
    <row r="6" spans="1:7" ht="18">
      <c r="A6" s="980" t="s">
        <v>308</v>
      </c>
      <c r="B6" s="980"/>
      <c r="C6" s="980"/>
      <c r="D6" s="980"/>
      <c r="E6" s="980"/>
      <c r="F6" s="980"/>
      <c r="G6" s="980"/>
    </row>
    <row r="7" spans="1:7" ht="17.25">
      <c r="A7" s="978" t="s">
        <v>309</v>
      </c>
      <c r="B7" s="978"/>
      <c r="C7" s="979">
        <f>'A-form'!K225</f>
        <v>0</v>
      </c>
      <c r="D7" s="979"/>
      <c r="E7" s="979"/>
      <c r="F7" s="979"/>
      <c r="G7" s="979"/>
    </row>
    <row r="8" spans="1:6" ht="15" customHeight="1">
      <c r="A8" s="253" t="s">
        <v>377</v>
      </c>
      <c r="B8" s="253"/>
      <c r="C8" s="238"/>
      <c r="D8" s="238"/>
      <c r="E8" s="254"/>
      <c r="F8" s="255"/>
    </row>
    <row r="9" spans="1:7" ht="30.75" customHeight="1">
      <c r="A9" s="256" t="s">
        <v>378</v>
      </c>
      <c r="B9" s="256" t="s">
        <v>379</v>
      </c>
      <c r="C9" s="256" t="s">
        <v>380</v>
      </c>
      <c r="D9" s="256" t="s">
        <v>381</v>
      </c>
      <c r="E9" s="257" t="s">
        <v>382</v>
      </c>
      <c r="F9" s="258" t="s">
        <v>383</v>
      </c>
      <c r="G9" s="256" t="s">
        <v>384</v>
      </c>
    </row>
    <row r="10" spans="1:7" ht="17.25" customHeight="1">
      <c r="A10" s="259">
        <v>1</v>
      </c>
      <c r="B10" s="115" t="s">
        <v>299</v>
      </c>
      <c r="C10" s="115" t="s">
        <v>299</v>
      </c>
      <c r="D10" s="115"/>
      <c r="E10" s="116" t="s">
        <v>139</v>
      </c>
      <c r="F10" s="117"/>
      <c r="G10" s="115" t="s">
        <v>139</v>
      </c>
    </row>
    <row r="11" spans="1:7" ht="17.25" customHeight="1">
      <c r="A11" s="259">
        <f aca="true" t="shared" si="0" ref="A11:A42">A10+1</f>
        <v>2</v>
      </c>
      <c r="B11" s="115" t="s">
        <v>139</v>
      </c>
      <c r="C11" s="115" t="s">
        <v>139</v>
      </c>
      <c r="D11" s="115" t="s">
        <v>139</v>
      </c>
      <c r="E11" s="116" t="s">
        <v>139</v>
      </c>
      <c r="F11" s="117"/>
      <c r="G11" s="115" t="s">
        <v>139</v>
      </c>
    </row>
    <row r="12" spans="1:7" ht="17.25" customHeight="1">
      <c r="A12" s="259">
        <f t="shared" si="0"/>
        <v>3</v>
      </c>
      <c r="B12" s="115" t="s">
        <v>139</v>
      </c>
      <c r="C12" s="115" t="s">
        <v>139</v>
      </c>
      <c r="D12" s="115" t="s">
        <v>139</v>
      </c>
      <c r="E12" s="116" t="s">
        <v>139</v>
      </c>
      <c r="F12" s="117" t="s">
        <v>139</v>
      </c>
      <c r="G12" s="115" t="s">
        <v>139</v>
      </c>
    </row>
    <row r="13" spans="1:7" ht="17.25" customHeight="1">
      <c r="A13" s="259">
        <f t="shared" si="0"/>
        <v>4</v>
      </c>
      <c r="B13" s="115" t="s">
        <v>139</v>
      </c>
      <c r="C13" s="115" t="s">
        <v>139</v>
      </c>
      <c r="D13" s="115" t="s">
        <v>139</v>
      </c>
      <c r="E13" s="116" t="s">
        <v>139</v>
      </c>
      <c r="F13" s="117" t="s">
        <v>139</v>
      </c>
      <c r="G13" s="115" t="s">
        <v>139</v>
      </c>
    </row>
    <row r="14" spans="1:7" ht="17.25" customHeight="1">
      <c r="A14" s="259">
        <f t="shared" si="0"/>
        <v>5</v>
      </c>
      <c r="B14" s="115" t="s">
        <v>139</v>
      </c>
      <c r="C14" s="115" t="s">
        <v>139</v>
      </c>
      <c r="D14" s="115" t="s">
        <v>139</v>
      </c>
      <c r="E14" s="116" t="s">
        <v>139</v>
      </c>
      <c r="F14" s="117" t="s">
        <v>139</v>
      </c>
      <c r="G14" s="115" t="s">
        <v>139</v>
      </c>
    </row>
    <row r="15" spans="1:7" ht="17.25" customHeight="1">
      <c r="A15" s="259">
        <f t="shared" si="0"/>
        <v>6</v>
      </c>
      <c r="B15" s="115" t="s">
        <v>139</v>
      </c>
      <c r="C15" s="115" t="s">
        <v>139</v>
      </c>
      <c r="D15" s="115" t="s">
        <v>139</v>
      </c>
      <c r="E15" s="116" t="s">
        <v>139</v>
      </c>
      <c r="F15" s="117" t="s">
        <v>139</v>
      </c>
      <c r="G15" s="115" t="s">
        <v>139</v>
      </c>
    </row>
    <row r="16" spans="1:7" ht="17.25" customHeight="1">
      <c r="A16" s="259">
        <f t="shared" si="0"/>
        <v>7</v>
      </c>
      <c r="B16" s="115" t="s">
        <v>139</v>
      </c>
      <c r="C16" s="115" t="s">
        <v>139</v>
      </c>
      <c r="D16" s="115" t="s">
        <v>139</v>
      </c>
      <c r="E16" s="116" t="s">
        <v>139</v>
      </c>
      <c r="F16" s="117" t="s">
        <v>139</v>
      </c>
      <c r="G16" s="115" t="s">
        <v>139</v>
      </c>
    </row>
    <row r="17" spans="1:7" ht="17.25" customHeight="1">
      <c r="A17" s="259">
        <f t="shared" si="0"/>
        <v>8</v>
      </c>
      <c r="B17" s="115" t="s">
        <v>139</v>
      </c>
      <c r="C17" s="115" t="s">
        <v>139</v>
      </c>
      <c r="D17" s="115" t="s">
        <v>139</v>
      </c>
      <c r="E17" s="116" t="s">
        <v>139</v>
      </c>
      <c r="F17" s="117" t="s">
        <v>139</v>
      </c>
      <c r="G17" s="115" t="s">
        <v>139</v>
      </c>
    </row>
    <row r="18" spans="1:7" ht="17.25" customHeight="1">
      <c r="A18" s="259">
        <f t="shared" si="0"/>
        <v>9</v>
      </c>
      <c r="B18" s="115" t="s">
        <v>139</v>
      </c>
      <c r="C18" s="115" t="s">
        <v>139</v>
      </c>
      <c r="D18" s="115" t="s">
        <v>139</v>
      </c>
      <c r="E18" s="116" t="s">
        <v>139</v>
      </c>
      <c r="F18" s="117" t="s">
        <v>139</v>
      </c>
      <c r="G18" s="115" t="s">
        <v>139</v>
      </c>
    </row>
    <row r="19" spans="1:7" ht="17.25" customHeight="1">
      <c r="A19" s="259">
        <f t="shared" si="0"/>
        <v>10</v>
      </c>
      <c r="B19" s="115" t="s">
        <v>139</v>
      </c>
      <c r="C19" s="115" t="s">
        <v>139</v>
      </c>
      <c r="D19" s="115" t="s">
        <v>139</v>
      </c>
      <c r="E19" s="116" t="s">
        <v>139</v>
      </c>
      <c r="F19" s="117" t="s">
        <v>139</v>
      </c>
      <c r="G19" s="115" t="s">
        <v>299</v>
      </c>
    </row>
    <row r="20" spans="1:7" ht="17.25" customHeight="1">
      <c r="A20" s="259">
        <f t="shared" si="0"/>
        <v>11</v>
      </c>
      <c r="B20" s="115" t="s">
        <v>139</v>
      </c>
      <c r="C20" s="115" t="s">
        <v>139</v>
      </c>
      <c r="D20" s="115" t="s">
        <v>139</v>
      </c>
      <c r="E20" s="116" t="s">
        <v>139</v>
      </c>
      <c r="F20" s="117"/>
      <c r="G20" s="115" t="s">
        <v>139</v>
      </c>
    </row>
    <row r="21" spans="1:7" ht="17.25" customHeight="1">
      <c r="A21" s="259">
        <f t="shared" si="0"/>
        <v>12</v>
      </c>
      <c r="B21" s="115" t="s">
        <v>139</v>
      </c>
      <c r="C21" s="115" t="s">
        <v>139</v>
      </c>
      <c r="D21" s="115" t="s">
        <v>139</v>
      </c>
      <c r="E21" s="116" t="s">
        <v>139</v>
      </c>
      <c r="F21" s="117" t="s">
        <v>139</v>
      </c>
      <c r="G21" s="115" t="s">
        <v>139</v>
      </c>
    </row>
    <row r="22" spans="1:7" ht="17.25" customHeight="1">
      <c r="A22" s="259">
        <f t="shared" si="0"/>
        <v>13</v>
      </c>
      <c r="B22" s="115" t="s">
        <v>139</v>
      </c>
      <c r="C22" s="115" t="s">
        <v>139</v>
      </c>
      <c r="D22" s="115" t="s">
        <v>139</v>
      </c>
      <c r="E22" s="116" t="s">
        <v>139</v>
      </c>
      <c r="F22" s="117" t="s">
        <v>139</v>
      </c>
      <c r="G22" s="115" t="s">
        <v>139</v>
      </c>
    </row>
    <row r="23" spans="1:7" ht="17.25" customHeight="1">
      <c r="A23" s="259">
        <f t="shared" si="0"/>
        <v>14</v>
      </c>
      <c r="B23" s="115" t="s">
        <v>139</v>
      </c>
      <c r="C23" s="115" t="s">
        <v>139</v>
      </c>
      <c r="D23" s="115" t="s">
        <v>139</v>
      </c>
      <c r="E23" s="116" t="s">
        <v>139</v>
      </c>
      <c r="F23" s="117" t="s">
        <v>139</v>
      </c>
      <c r="G23" s="115" t="s">
        <v>139</v>
      </c>
    </row>
    <row r="24" spans="1:7" ht="17.25" customHeight="1">
      <c r="A24" s="259">
        <f t="shared" si="0"/>
        <v>15</v>
      </c>
      <c r="B24" s="115" t="s">
        <v>139</v>
      </c>
      <c r="C24" s="115" t="s">
        <v>139</v>
      </c>
      <c r="D24" s="115" t="s">
        <v>139</v>
      </c>
      <c r="E24" s="116" t="s">
        <v>139</v>
      </c>
      <c r="F24" s="117" t="s">
        <v>139</v>
      </c>
      <c r="G24" s="115" t="s">
        <v>139</v>
      </c>
    </row>
    <row r="25" spans="1:7" ht="17.25" customHeight="1">
      <c r="A25" s="259">
        <f t="shared" si="0"/>
        <v>16</v>
      </c>
      <c r="B25" s="115" t="s">
        <v>139</v>
      </c>
      <c r="C25" s="115" t="s">
        <v>139</v>
      </c>
      <c r="D25" s="115" t="s">
        <v>139</v>
      </c>
      <c r="E25" s="116" t="s">
        <v>139</v>
      </c>
      <c r="F25" s="117" t="s">
        <v>139</v>
      </c>
      <c r="G25" s="115" t="s">
        <v>139</v>
      </c>
    </row>
    <row r="26" spans="1:7" ht="17.25" customHeight="1">
      <c r="A26" s="259">
        <f t="shared" si="0"/>
        <v>17</v>
      </c>
      <c r="B26" s="115"/>
      <c r="C26" s="115"/>
      <c r="D26" s="115"/>
      <c r="E26" s="116"/>
      <c r="F26" s="117"/>
      <c r="G26" s="115"/>
    </row>
    <row r="27" spans="1:7" ht="17.25" customHeight="1">
      <c r="A27" s="259">
        <f t="shared" si="0"/>
        <v>18</v>
      </c>
      <c r="B27" s="115"/>
      <c r="C27" s="115"/>
      <c r="D27" s="115"/>
      <c r="E27" s="116"/>
      <c r="F27" s="117"/>
      <c r="G27" s="115"/>
    </row>
    <row r="28" spans="1:7" ht="17.25" customHeight="1">
      <c r="A28" s="259">
        <f t="shared" si="0"/>
        <v>19</v>
      </c>
      <c r="B28" s="115"/>
      <c r="C28" s="115"/>
      <c r="D28" s="115"/>
      <c r="E28" s="116"/>
      <c r="F28" s="117"/>
      <c r="G28" s="115"/>
    </row>
    <row r="29" spans="1:7" ht="17.25" customHeight="1">
      <c r="A29" s="259">
        <f t="shared" si="0"/>
        <v>20</v>
      </c>
      <c r="B29" s="115"/>
      <c r="C29" s="115"/>
      <c r="D29" s="115"/>
      <c r="E29" s="116"/>
      <c r="F29" s="117"/>
      <c r="G29" s="115"/>
    </row>
    <row r="30" spans="1:7" ht="17.25" customHeight="1">
      <c r="A30" s="259">
        <f t="shared" si="0"/>
        <v>21</v>
      </c>
      <c r="B30" s="115"/>
      <c r="C30" s="115"/>
      <c r="D30" s="115"/>
      <c r="E30" s="116"/>
      <c r="F30" s="117"/>
      <c r="G30" s="115"/>
    </row>
    <row r="31" spans="1:7" ht="17.25" customHeight="1">
      <c r="A31" s="259">
        <f t="shared" si="0"/>
        <v>22</v>
      </c>
      <c r="B31" s="115"/>
      <c r="C31" s="115"/>
      <c r="D31" s="115"/>
      <c r="E31" s="116"/>
      <c r="F31" s="117"/>
      <c r="G31" s="115"/>
    </row>
    <row r="32" spans="1:7" ht="17.25" customHeight="1">
      <c r="A32" s="259">
        <f t="shared" si="0"/>
        <v>23</v>
      </c>
      <c r="B32" s="115"/>
      <c r="C32" s="115"/>
      <c r="D32" s="115"/>
      <c r="E32" s="116"/>
      <c r="F32" s="117"/>
      <c r="G32" s="115"/>
    </row>
    <row r="33" spans="1:7" ht="17.25" customHeight="1">
      <c r="A33" s="259">
        <f t="shared" si="0"/>
        <v>24</v>
      </c>
      <c r="B33" s="115"/>
      <c r="C33" s="115"/>
      <c r="D33" s="115"/>
      <c r="E33" s="116"/>
      <c r="F33" s="117"/>
      <c r="G33" s="115"/>
    </row>
    <row r="34" spans="1:7" ht="17.25" customHeight="1">
      <c r="A34" s="259">
        <f t="shared" si="0"/>
        <v>25</v>
      </c>
      <c r="B34" s="115"/>
      <c r="C34" s="115"/>
      <c r="D34" s="115"/>
      <c r="E34" s="116"/>
      <c r="F34" s="117"/>
      <c r="G34" s="115"/>
    </row>
    <row r="35" spans="1:7" ht="17.25" customHeight="1">
      <c r="A35" s="259">
        <f t="shared" si="0"/>
        <v>26</v>
      </c>
      <c r="B35" s="115"/>
      <c r="C35" s="115"/>
      <c r="D35" s="115"/>
      <c r="E35" s="116"/>
      <c r="F35" s="117"/>
      <c r="G35" s="115"/>
    </row>
    <row r="36" spans="1:7" ht="17.25" customHeight="1">
      <c r="A36" s="259">
        <f t="shared" si="0"/>
        <v>27</v>
      </c>
      <c r="B36" s="115"/>
      <c r="C36" s="115"/>
      <c r="D36" s="115"/>
      <c r="E36" s="116"/>
      <c r="F36" s="117"/>
      <c r="G36" s="115"/>
    </row>
    <row r="37" spans="1:7" ht="17.25" customHeight="1">
      <c r="A37" s="259">
        <f t="shared" si="0"/>
        <v>28</v>
      </c>
      <c r="B37" s="115"/>
      <c r="C37" s="115"/>
      <c r="D37" s="115"/>
      <c r="E37" s="116"/>
      <c r="F37" s="117"/>
      <c r="G37" s="115"/>
    </row>
    <row r="38" spans="1:7" ht="17.25" customHeight="1">
      <c r="A38" s="259">
        <f t="shared" si="0"/>
        <v>29</v>
      </c>
      <c r="B38" s="115"/>
      <c r="C38" s="115"/>
      <c r="D38" s="115"/>
      <c r="E38" s="116"/>
      <c r="F38" s="117"/>
      <c r="G38" s="115"/>
    </row>
    <row r="39" spans="1:7" ht="17.25" customHeight="1">
      <c r="A39" s="259">
        <f t="shared" si="0"/>
        <v>30</v>
      </c>
      <c r="B39" s="115"/>
      <c r="C39" s="115"/>
      <c r="D39" s="115"/>
      <c r="E39" s="116"/>
      <c r="F39" s="117"/>
      <c r="G39" s="115"/>
    </row>
    <row r="40" spans="1:7" ht="17.25" customHeight="1">
      <c r="A40" s="259">
        <f t="shared" si="0"/>
        <v>31</v>
      </c>
      <c r="B40" s="115"/>
      <c r="C40" s="115"/>
      <c r="D40" s="115"/>
      <c r="E40" s="116"/>
      <c r="F40" s="117"/>
      <c r="G40" s="115"/>
    </row>
    <row r="41" spans="1:7" ht="17.25" customHeight="1">
      <c r="A41" s="259">
        <f t="shared" si="0"/>
        <v>32</v>
      </c>
      <c r="B41" s="115"/>
      <c r="C41" s="115"/>
      <c r="D41" s="115"/>
      <c r="E41" s="116"/>
      <c r="F41" s="117"/>
      <c r="G41" s="115"/>
    </row>
    <row r="42" spans="1:7" ht="17.25" customHeight="1">
      <c r="A42" s="259">
        <f t="shared" si="0"/>
        <v>33</v>
      </c>
      <c r="B42" s="115"/>
      <c r="C42" s="115"/>
      <c r="D42" s="115"/>
      <c r="E42" s="116"/>
      <c r="F42" s="117"/>
      <c r="G42" s="115"/>
    </row>
    <row r="43" spans="1:7" ht="17.25" customHeight="1">
      <c r="A43" s="259">
        <f aca="true" t="shared" si="1" ref="A43:A74">A42+1</f>
        <v>34</v>
      </c>
      <c r="B43" s="115"/>
      <c r="C43" s="115"/>
      <c r="D43" s="115"/>
      <c r="E43" s="116"/>
      <c r="F43" s="117"/>
      <c r="G43" s="115"/>
    </row>
    <row r="44" spans="1:7" ht="17.25" customHeight="1">
      <c r="A44" s="259">
        <f t="shared" si="1"/>
        <v>35</v>
      </c>
      <c r="B44" s="115"/>
      <c r="C44" s="115"/>
      <c r="D44" s="115"/>
      <c r="E44" s="116"/>
      <c r="F44" s="117"/>
      <c r="G44" s="115"/>
    </row>
    <row r="45" spans="1:7" ht="17.25" customHeight="1">
      <c r="A45" s="259">
        <f t="shared" si="1"/>
        <v>36</v>
      </c>
      <c r="B45" s="115"/>
      <c r="C45" s="115"/>
      <c r="D45" s="115"/>
      <c r="E45" s="116"/>
      <c r="F45" s="117"/>
      <c r="G45" s="115"/>
    </row>
    <row r="46" spans="1:7" ht="17.25" customHeight="1">
      <c r="A46" s="259">
        <f t="shared" si="1"/>
        <v>37</v>
      </c>
      <c r="B46" s="115"/>
      <c r="C46" s="115"/>
      <c r="D46" s="115"/>
      <c r="E46" s="116"/>
      <c r="F46" s="117"/>
      <c r="G46" s="115"/>
    </row>
    <row r="47" spans="1:7" ht="17.25" customHeight="1">
      <c r="A47" s="259">
        <f t="shared" si="1"/>
        <v>38</v>
      </c>
      <c r="B47" s="115"/>
      <c r="C47" s="115"/>
      <c r="D47" s="115"/>
      <c r="E47" s="116"/>
      <c r="F47" s="117"/>
      <c r="G47" s="115"/>
    </row>
    <row r="48" spans="1:7" ht="17.25" customHeight="1">
      <c r="A48" s="259">
        <f t="shared" si="1"/>
        <v>39</v>
      </c>
      <c r="B48" s="115"/>
      <c r="C48" s="115"/>
      <c r="D48" s="115"/>
      <c r="E48" s="116"/>
      <c r="F48" s="117"/>
      <c r="G48" s="115"/>
    </row>
    <row r="49" spans="1:7" ht="17.25" customHeight="1">
      <c r="A49" s="259">
        <f t="shared" si="1"/>
        <v>40</v>
      </c>
      <c r="B49" s="115"/>
      <c r="C49" s="115"/>
      <c r="D49" s="115"/>
      <c r="E49" s="116"/>
      <c r="F49" s="117"/>
      <c r="G49" s="115"/>
    </row>
    <row r="50" spans="1:7" ht="17.25" customHeight="1">
      <c r="A50" s="259">
        <f t="shared" si="1"/>
        <v>41</v>
      </c>
      <c r="B50" s="115"/>
      <c r="C50" s="115"/>
      <c r="D50" s="115"/>
      <c r="E50" s="116"/>
      <c r="F50" s="117"/>
      <c r="G50" s="115"/>
    </row>
    <row r="51" spans="1:7" ht="17.25" customHeight="1">
      <c r="A51" s="259">
        <f t="shared" si="1"/>
        <v>42</v>
      </c>
      <c r="B51" s="115"/>
      <c r="C51" s="115"/>
      <c r="D51" s="115"/>
      <c r="E51" s="116"/>
      <c r="F51" s="117"/>
      <c r="G51" s="115"/>
    </row>
    <row r="52" spans="1:7" ht="17.25" customHeight="1">
      <c r="A52" s="259">
        <f t="shared" si="1"/>
        <v>43</v>
      </c>
      <c r="B52" s="115"/>
      <c r="C52" s="115"/>
      <c r="D52" s="115"/>
      <c r="E52" s="116"/>
      <c r="F52" s="117"/>
      <c r="G52" s="115"/>
    </row>
    <row r="53" spans="1:7" ht="17.25" customHeight="1">
      <c r="A53" s="259">
        <f t="shared" si="1"/>
        <v>44</v>
      </c>
      <c r="B53" s="115"/>
      <c r="C53" s="115"/>
      <c r="D53" s="115"/>
      <c r="E53" s="116"/>
      <c r="F53" s="117"/>
      <c r="G53" s="115"/>
    </row>
    <row r="54" spans="1:7" ht="17.25" customHeight="1">
      <c r="A54" s="259">
        <f t="shared" si="1"/>
        <v>45</v>
      </c>
      <c r="B54" s="115"/>
      <c r="C54" s="115"/>
      <c r="D54" s="115"/>
      <c r="E54" s="116"/>
      <c r="F54" s="117"/>
      <c r="G54" s="115"/>
    </row>
    <row r="55" spans="1:7" ht="17.25" customHeight="1">
      <c r="A55" s="259">
        <f t="shared" si="1"/>
        <v>46</v>
      </c>
      <c r="B55" s="115"/>
      <c r="C55" s="115"/>
      <c r="D55" s="115"/>
      <c r="E55" s="116"/>
      <c r="F55" s="117"/>
      <c r="G55" s="115"/>
    </row>
    <row r="56" spans="1:7" ht="17.25" customHeight="1">
      <c r="A56" s="259">
        <f t="shared" si="1"/>
        <v>47</v>
      </c>
      <c r="B56" s="115"/>
      <c r="C56" s="115"/>
      <c r="D56" s="115"/>
      <c r="E56" s="116"/>
      <c r="F56" s="117"/>
      <c r="G56" s="115"/>
    </row>
    <row r="57" spans="1:7" ht="17.25" customHeight="1">
      <c r="A57" s="259">
        <f t="shared" si="1"/>
        <v>48</v>
      </c>
      <c r="B57" s="115"/>
      <c r="C57" s="115"/>
      <c r="D57" s="115"/>
      <c r="E57" s="116"/>
      <c r="F57" s="117"/>
      <c r="G57" s="115"/>
    </row>
    <row r="58" spans="1:7" ht="17.25" customHeight="1">
      <c r="A58" s="259">
        <f t="shared" si="1"/>
        <v>49</v>
      </c>
      <c r="B58" s="115"/>
      <c r="C58" s="115"/>
      <c r="D58" s="115"/>
      <c r="E58" s="116"/>
      <c r="F58" s="117"/>
      <c r="G58" s="115"/>
    </row>
    <row r="59" spans="1:7" ht="17.25" customHeight="1">
      <c r="A59" s="259">
        <f t="shared" si="1"/>
        <v>50</v>
      </c>
      <c r="B59" s="115"/>
      <c r="C59" s="115"/>
      <c r="D59" s="115"/>
      <c r="E59" s="116"/>
      <c r="F59" s="117"/>
      <c r="G59" s="115"/>
    </row>
    <row r="60" spans="1:7" ht="17.25" customHeight="1">
      <c r="A60" s="259">
        <f t="shared" si="1"/>
        <v>51</v>
      </c>
      <c r="B60" s="115"/>
      <c r="C60" s="115"/>
      <c r="D60" s="115"/>
      <c r="E60" s="116"/>
      <c r="F60" s="117"/>
      <c r="G60" s="115"/>
    </row>
    <row r="61" spans="1:7" ht="17.25" customHeight="1">
      <c r="A61" s="259">
        <f t="shared" si="1"/>
        <v>52</v>
      </c>
      <c r="B61" s="115"/>
      <c r="C61" s="115"/>
      <c r="D61" s="115"/>
      <c r="E61" s="116"/>
      <c r="F61" s="117"/>
      <c r="G61" s="115"/>
    </row>
    <row r="62" spans="1:7" ht="17.25" customHeight="1">
      <c r="A62" s="259">
        <f t="shared" si="1"/>
        <v>53</v>
      </c>
      <c r="B62" s="115"/>
      <c r="C62" s="115"/>
      <c r="D62" s="115"/>
      <c r="E62" s="116"/>
      <c r="F62" s="117"/>
      <c r="G62" s="115"/>
    </row>
    <row r="63" spans="1:7" ht="17.25" customHeight="1">
      <c r="A63" s="259">
        <f t="shared" si="1"/>
        <v>54</v>
      </c>
      <c r="B63" s="115"/>
      <c r="C63" s="115"/>
      <c r="D63" s="115"/>
      <c r="E63" s="116"/>
      <c r="F63" s="117"/>
      <c r="G63" s="115"/>
    </row>
    <row r="64" spans="1:7" ht="17.25" customHeight="1">
      <c r="A64" s="259">
        <f t="shared" si="1"/>
        <v>55</v>
      </c>
      <c r="B64" s="115"/>
      <c r="C64" s="115"/>
      <c r="D64" s="115"/>
      <c r="E64" s="116"/>
      <c r="F64" s="117"/>
      <c r="G64" s="115"/>
    </row>
    <row r="65" spans="1:7" ht="17.25" customHeight="1">
      <c r="A65" s="259">
        <f t="shared" si="1"/>
        <v>56</v>
      </c>
      <c r="B65" s="115"/>
      <c r="C65" s="115"/>
      <c r="D65" s="115"/>
      <c r="E65" s="116"/>
      <c r="F65" s="117"/>
      <c r="G65" s="115"/>
    </row>
    <row r="66" spans="1:7" ht="17.25" customHeight="1">
      <c r="A66" s="259">
        <f t="shared" si="1"/>
        <v>57</v>
      </c>
      <c r="B66" s="115"/>
      <c r="C66" s="115"/>
      <c r="D66" s="115"/>
      <c r="E66" s="116"/>
      <c r="F66" s="117"/>
      <c r="G66" s="115"/>
    </row>
    <row r="67" spans="1:7" ht="17.25" customHeight="1">
      <c r="A67" s="259">
        <f t="shared" si="1"/>
        <v>58</v>
      </c>
      <c r="B67" s="115"/>
      <c r="C67" s="115"/>
      <c r="D67" s="115"/>
      <c r="E67" s="116"/>
      <c r="F67" s="117"/>
      <c r="G67" s="115"/>
    </row>
    <row r="68" spans="1:7" ht="17.25" customHeight="1">
      <c r="A68" s="259">
        <f t="shared" si="1"/>
        <v>59</v>
      </c>
      <c r="B68" s="115"/>
      <c r="C68" s="115"/>
      <c r="D68" s="115"/>
      <c r="E68" s="116"/>
      <c r="F68" s="117"/>
      <c r="G68" s="115"/>
    </row>
    <row r="69" spans="1:7" ht="17.25" customHeight="1">
      <c r="A69" s="259">
        <f t="shared" si="1"/>
        <v>60</v>
      </c>
      <c r="B69" s="115"/>
      <c r="C69" s="115"/>
      <c r="D69" s="115"/>
      <c r="E69" s="116"/>
      <c r="F69" s="117"/>
      <c r="G69" s="115"/>
    </row>
    <row r="70" spans="1:7" ht="17.25" customHeight="1">
      <c r="A70" s="259">
        <f t="shared" si="1"/>
        <v>61</v>
      </c>
      <c r="B70" s="115"/>
      <c r="C70" s="115"/>
      <c r="D70" s="115"/>
      <c r="E70" s="116"/>
      <c r="F70" s="117"/>
      <c r="G70" s="115"/>
    </row>
    <row r="71" spans="1:7" ht="17.25" customHeight="1">
      <c r="A71" s="259">
        <f t="shared" si="1"/>
        <v>62</v>
      </c>
      <c r="B71" s="115"/>
      <c r="C71" s="115"/>
      <c r="D71" s="115"/>
      <c r="E71" s="116"/>
      <c r="F71" s="117"/>
      <c r="G71" s="115"/>
    </row>
    <row r="72" spans="1:7" ht="17.25" customHeight="1">
      <c r="A72" s="259">
        <f t="shared" si="1"/>
        <v>63</v>
      </c>
      <c r="B72" s="115"/>
      <c r="C72" s="115"/>
      <c r="D72" s="115"/>
      <c r="E72" s="116"/>
      <c r="F72" s="117"/>
      <c r="G72" s="115"/>
    </row>
    <row r="73" spans="1:7" ht="17.25" customHeight="1">
      <c r="A73" s="259">
        <f t="shared" si="1"/>
        <v>64</v>
      </c>
      <c r="B73" s="115"/>
      <c r="C73" s="115"/>
      <c r="D73" s="115"/>
      <c r="E73" s="116"/>
      <c r="F73" s="117"/>
      <c r="G73" s="115"/>
    </row>
    <row r="74" spans="1:7" ht="17.25" customHeight="1">
      <c r="A74" s="259">
        <f t="shared" si="1"/>
        <v>65</v>
      </c>
      <c r="B74" s="115"/>
      <c r="C74" s="115"/>
      <c r="D74" s="115"/>
      <c r="E74" s="116"/>
      <c r="F74" s="117"/>
      <c r="G74" s="115"/>
    </row>
    <row r="75" spans="1:7" ht="17.25" customHeight="1">
      <c r="A75" s="259">
        <f aca="true" t="shared" si="2" ref="A75:A106">A74+1</f>
        <v>66</v>
      </c>
      <c r="B75" s="115"/>
      <c r="C75" s="115"/>
      <c r="D75" s="115"/>
      <c r="E75" s="116"/>
      <c r="F75" s="117"/>
      <c r="G75" s="115"/>
    </row>
    <row r="76" spans="1:7" ht="17.25" customHeight="1">
      <c r="A76" s="259">
        <f t="shared" si="2"/>
        <v>67</v>
      </c>
      <c r="B76" s="115"/>
      <c r="C76" s="115"/>
      <c r="D76" s="115"/>
      <c r="E76" s="116"/>
      <c r="F76" s="117"/>
      <c r="G76" s="115"/>
    </row>
    <row r="77" spans="1:7" ht="17.25" customHeight="1">
      <c r="A77" s="259">
        <f t="shared" si="2"/>
        <v>68</v>
      </c>
      <c r="B77" s="115"/>
      <c r="C77" s="115"/>
      <c r="D77" s="115"/>
      <c r="E77" s="116"/>
      <c r="F77" s="117"/>
      <c r="G77" s="115"/>
    </row>
    <row r="78" spans="1:7" ht="17.25" customHeight="1">
      <c r="A78" s="259">
        <f t="shared" si="2"/>
        <v>69</v>
      </c>
      <c r="B78" s="115"/>
      <c r="C78" s="115"/>
      <c r="D78" s="115"/>
      <c r="E78" s="116"/>
      <c r="F78" s="117"/>
      <c r="G78" s="115"/>
    </row>
    <row r="79" spans="1:7" ht="17.25" customHeight="1">
      <c r="A79" s="259">
        <f t="shared" si="2"/>
        <v>70</v>
      </c>
      <c r="B79" s="115"/>
      <c r="C79" s="115"/>
      <c r="D79" s="115"/>
      <c r="E79" s="116"/>
      <c r="F79" s="117"/>
      <c r="G79" s="115"/>
    </row>
    <row r="80" spans="1:7" ht="17.25" customHeight="1">
      <c r="A80" s="259">
        <f t="shared" si="2"/>
        <v>71</v>
      </c>
      <c r="B80" s="115"/>
      <c r="C80" s="115"/>
      <c r="D80" s="115"/>
      <c r="E80" s="116"/>
      <c r="F80" s="117"/>
      <c r="G80" s="115"/>
    </row>
    <row r="81" spans="1:7" ht="17.25" customHeight="1">
      <c r="A81" s="259">
        <f t="shared" si="2"/>
        <v>72</v>
      </c>
      <c r="B81" s="115"/>
      <c r="C81" s="115"/>
      <c r="D81" s="115"/>
      <c r="E81" s="116"/>
      <c r="F81" s="117"/>
      <c r="G81" s="115"/>
    </row>
    <row r="82" spans="1:7" ht="17.25" customHeight="1">
      <c r="A82" s="259">
        <f t="shared" si="2"/>
        <v>73</v>
      </c>
      <c r="B82" s="115"/>
      <c r="C82" s="115"/>
      <c r="D82" s="115"/>
      <c r="E82" s="116"/>
      <c r="F82" s="117"/>
      <c r="G82" s="115"/>
    </row>
    <row r="83" spans="1:7" ht="17.25" customHeight="1">
      <c r="A83" s="259">
        <f t="shared" si="2"/>
        <v>74</v>
      </c>
      <c r="B83" s="115"/>
      <c r="C83" s="115"/>
      <c r="D83" s="115"/>
      <c r="E83" s="116"/>
      <c r="F83" s="117"/>
      <c r="G83" s="115"/>
    </row>
    <row r="84" spans="1:7" ht="17.25" customHeight="1">
      <c r="A84" s="259">
        <f t="shared" si="2"/>
        <v>75</v>
      </c>
      <c r="B84" s="115"/>
      <c r="C84" s="115"/>
      <c r="D84" s="115"/>
      <c r="E84" s="116"/>
      <c r="F84" s="117"/>
      <c r="G84" s="115"/>
    </row>
    <row r="85" spans="1:7" ht="17.25" customHeight="1">
      <c r="A85" s="259">
        <f t="shared" si="2"/>
        <v>76</v>
      </c>
      <c r="B85" s="115"/>
      <c r="C85" s="115"/>
      <c r="D85" s="115"/>
      <c r="E85" s="116"/>
      <c r="F85" s="117"/>
      <c r="G85" s="115"/>
    </row>
    <row r="86" spans="1:7" ht="17.25" customHeight="1">
      <c r="A86" s="259">
        <f t="shared" si="2"/>
        <v>77</v>
      </c>
      <c r="B86" s="115"/>
      <c r="C86" s="115"/>
      <c r="D86" s="115"/>
      <c r="E86" s="116"/>
      <c r="F86" s="117"/>
      <c r="G86" s="115"/>
    </row>
    <row r="87" spans="1:7" ht="17.25" customHeight="1">
      <c r="A87" s="259">
        <f t="shared" si="2"/>
        <v>78</v>
      </c>
      <c r="B87" s="115"/>
      <c r="C87" s="115"/>
      <c r="D87" s="115"/>
      <c r="E87" s="116"/>
      <c r="F87" s="117"/>
      <c r="G87" s="115"/>
    </row>
    <row r="88" spans="1:7" ht="17.25" customHeight="1">
      <c r="A88" s="259">
        <f t="shared" si="2"/>
        <v>79</v>
      </c>
      <c r="B88" s="115"/>
      <c r="C88" s="115"/>
      <c r="D88" s="115"/>
      <c r="E88" s="116"/>
      <c r="F88" s="117"/>
      <c r="G88" s="115"/>
    </row>
    <row r="89" spans="1:7" ht="17.25" customHeight="1">
      <c r="A89" s="259">
        <f t="shared" si="2"/>
        <v>80</v>
      </c>
      <c r="B89" s="115"/>
      <c r="C89" s="115"/>
      <c r="D89" s="115"/>
      <c r="E89" s="116"/>
      <c r="F89" s="117"/>
      <c r="G89" s="115"/>
    </row>
    <row r="90" spans="1:7" ht="17.25" customHeight="1">
      <c r="A90" s="259">
        <f t="shared" si="2"/>
        <v>81</v>
      </c>
      <c r="B90" s="115"/>
      <c r="C90" s="115"/>
      <c r="D90" s="115"/>
      <c r="E90" s="116"/>
      <c r="F90" s="117"/>
      <c r="G90" s="115"/>
    </row>
    <row r="91" spans="1:7" ht="17.25" customHeight="1">
      <c r="A91" s="259">
        <f t="shared" si="2"/>
        <v>82</v>
      </c>
      <c r="B91" s="115"/>
      <c r="C91" s="115"/>
      <c r="D91" s="115"/>
      <c r="E91" s="116"/>
      <c r="F91" s="117"/>
      <c r="G91" s="115"/>
    </row>
    <row r="92" spans="1:7" ht="17.25" customHeight="1">
      <c r="A92" s="259">
        <f t="shared" si="2"/>
        <v>83</v>
      </c>
      <c r="B92" s="115"/>
      <c r="C92" s="115"/>
      <c r="D92" s="115"/>
      <c r="E92" s="116"/>
      <c r="F92" s="117"/>
      <c r="G92" s="115"/>
    </row>
    <row r="93" spans="1:7" ht="17.25" customHeight="1">
      <c r="A93" s="259">
        <f t="shared" si="2"/>
        <v>84</v>
      </c>
      <c r="B93" s="115"/>
      <c r="C93" s="115"/>
      <c r="D93" s="115"/>
      <c r="E93" s="116"/>
      <c r="F93" s="117"/>
      <c r="G93" s="115"/>
    </row>
    <row r="94" spans="1:7" ht="17.25" customHeight="1">
      <c r="A94" s="259">
        <f t="shared" si="2"/>
        <v>85</v>
      </c>
      <c r="B94" s="115"/>
      <c r="C94" s="115"/>
      <c r="D94" s="115"/>
      <c r="E94" s="116"/>
      <c r="F94" s="117"/>
      <c r="G94" s="115"/>
    </row>
    <row r="95" spans="1:7" ht="17.25" customHeight="1">
      <c r="A95" s="259">
        <f t="shared" si="2"/>
        <v>86</v>
      </c>
      <c r="B95" s="115"/>
      <c r="C95" s="115"/>
      <c r="D95" s="115"/>
      <c r="E95" s="116"/>
      <c r="F95" s="117"/>
      <c r="G95" s="115"/>
    </row>
    <row r="96" spans="1:7" ht="17.25" customHeight="1">
      <c r="A96" s="259">
        <f t="shared" si="2"/>
        <v>87</v>
      </c>
      <c r="B96" s="115"/>
      <c r="C96" s="115"/>
      <c r="D96" s="115"/>
      <c r="E96" s="116"/>
      <c r="F96" s="117"/>
      <c r="G96" s="115"/>
    </row>
    <row r="97" spans="1:7" ht="17.25" customHeight="1">
      <c r="A97" s="259">
        <f t="shared" si="2"/>
        <v>88</v>
      </c>
      <c r="B97" s="115"/>
      <c r="C97" s="115"/>
      <c r="D97" s="115"/>
      <c r="E97" s="116"/>
      <c r="F97" s="117"/>
      <c r="G97" s="115"/>
    </row>
    <row r="98" spans="1:7" ht="17.25" customHeight="1">
      <c r="A98" s="259">
        <f t="shared" si="2"/>
        <v>89</v>
      </c>
      <c r="B98" s="115"/>
      <c r="C98" s="115"/>
      <c r="D98" s="115"/>
      <c r="E98" s="116"/>
      <c r="F98" s="117"/>
      <c r="G98" s="115"/>
    </row>
    <row r="99" spans="1:7" ht="17.25" customHeight="1">
      <c r="A99" s="259">
        <f t="shared" si="2"/>
        <v>90</v>
      </c>
      <c r="B99" s="115"/>
      <c r="C99" s="115"/>
      <c r="D99" s="115"/>
      <c r="E99" s="116"/>
      <c r="F99" s="117"/>
      <c r="G99" s="115"/>
    </row>
    <row r="100" spans="1:7" ht="17.25" customHeight="1">
      <c r="A100" s="259">
        <f t="shared" si="2"/>
        <v>91</v>
      </c>
      <c r="B100" s="115"/>
      <c r="C100" s="115"/>
      <c r="D100" s="115"/>
      <c r="E100" s="116"/>
      <c r="F100" s="117"/>
      <c r="G100" s="115"/>
    </row>
    <row r="101" spans="1:7" ht="17.25" customHeight="1">
      <c r="A101" s="259">
        <f t="shared" si="2"/>
        <v>92</v>
      </c>
      <c r="B101" s="115"/>
      <c r="C101" s="115"/>
      <c r="D101" s="115"/>
      <c r="E101" s="116"/>
      <c r="F101" s="117"/>
      <c r="G101" s="115"/>
    </row>
    <row r="102" spans="1:7" ht="17.25" customHeight="1">
      <c r="A102" s="259">
        <f t="shared" si="2"/>
        <v>93</v>
      </c>
      <c r="B102" s="115"/>
      <c r="C102" s="115"/>
      <c r="D102" s="115"/>
      <c r="E102" s="116"/>
      <c r="F102" s="117"/>
      <c r="G102" s="115"/>
    </row>
    <row r="103" spans="1:7" ht="17.25" customHeight="1">
      <c r="A103" s="259">
        <f t="shared" si="2"/>
        <v>94</v>
      </c>
      <c r="B103" s="115"/>
      <c r="C103" s="115"/>
      <c r="D103" s="115"/>
      <c r="E103" s="116"/>
      <c r="F103" s="117"/>
      <c r="G103" s="115"/>
    </row>
    <row r="104" spans="1:7" ht="17.25" customHeight="1">
      <c r="A104" s="259">
        <f t="shared" si="2"/>
        <v>95</v>
      </c>
      <c r="B104" s="115"/>
      <c r="C104" s="115"/>
      <c r="D104" s="115"/>
      <c r="E104" s="116"/>
      <c r="F104" s="117"/>
      <c r="G104" s="115"/>
    </row>
    <row r="105" spans="1:7" ht="17.25" customHeight="1">
      <c r="A105" s="259">
        <f t="shared" si="2"/>
        <v>96</v>
      </c>
      <c r="B105" s="115"/>
      <c r="C105" s="115"/>
      <c r="D105" s="115"/>
      <c r="E105" s="116"/>
      <c r="F105" s="117"/>
      <c r="G105" s="115"/>
    </row>
    <row r="106" spans="1:7" ht="17.25" customHeight="1">
      <c r="A106" s="259">
        <f t="shared" si="2"/>
        <v>97</v>
      </c>
      <c r="B106" s="115"/>
      <c r="C106" s="115"/>
      <c r="D106" s="115"/>
      <c r="E106" s="116"/>
      <c r="F106" s="117"/>
      <c r="G106" s="115"/>
    </row>
    <row r="107" spans="1:7" ht="17.25" customHeight="1">
      <c r="A107" s="259">
        <f aca="true" t="shared" si="3" ref="A107:A138">A106+1</f>
        <v>98</v>
      </c>
      <c r="B107" s="115"/>
      <c r="C107" s="115"/>
      <c r="D107" s="115"/>
      <c r="E107" s="116"/>
      <c r="F107" s="117"/>
      <c r="G107" s="115"/>
    </row>
    <row r="108" spans="1:7" ht="17.25" customHeight="1">
      <c r="A108" s="259">
        <f t="shared" si="3"/>
        <v>99</v>
      </c>
      <c r="B108" s="115"/>
      <c r="C108" s="115"/>
      <c r="D108" s="115"/>
      <c r="E108" s="116"/>
      <c r="F108" s="117"/>
      <c r="G108" s="115"/>
    </row>
    <row r="109" spans="1:7" ht="17.25" customHeight="1">
      <c r="A109" s="259">
        <f t="shared" si="3"/>
        <v>100</v>
      </c>
      <c r="B109" s="115"/>
      <c r="C109" s="115"/>
      <c r="D109" s="115"/>
      <c r="E109" s="116"/>
      <c r="F109" s="117"/>
      <c r="G109" s="115"/>
    </row>
    <row r="110" spans="1:7" ht="17.25" customHeight="1">
      <c r="A110" s="259">
        <f t="shared" si="3"/>
        <v>101</v>
      </c>
      <c r="B110" s="115"/>
      <c r="C110" s="115"/>
      <c r="D110" s="115"/>
      <c r="E110" s="116"/>
      <c r="F110" s="117"/>
      <c r="G110" s="115"/>
    </row>
    <row r="111" spans="1:7" ht="17.25" customHeight="1">
      <c r="A111" s="259">
        <f t="shared" si="3"/>
        <v>102</v>
      </c>
      <c r="B111" s="115"/>
      <c r="C111" s="115"/>
      <c r="D111" s="115"/>
      <c r="E111" s="116"/>
      <c r="F111" s="117"/>
      <c r="G111" s="115"/>
    </row>
    <row r="112" spans="1:7" ht="17.25" customHeight="1">
      <c r="A112" s="259">
        <f t="shared" si="3"/>
        <v>103</v>
      </c>
      <c r="B112" s="115"/>
      <c r="C112" s="115"/>
      <c r="D112" s="115"/>
      <c r="E112" s="116"/>
      <c r="F112" s="117"/>
      <c r="G112" s="115"/>
    </row>
    <row r="113" spans="1:7" ht="17.25" customHeight="1">
      <c r="A113" s="259">
        <f t="shared" si="3"/>
        <v>104</v>
      </c>
      <c r="B113" s="115"/>
      <c r="C113" s="115"/>
      <c r="D113" s="115"/>
      <c r="E113" s="116"/>
      <c r="F113" s="117"/>
      <c r="G113" s="115"/>
    </row>
    <row r="114" spans="1:7" ht="17.25" customHeight="1">
      <c r="A114" s="259">
        <f t="shared" si="3"/>
        <v>105</v>
      </c>
      <c r="B114" s="115"/>
      <c r="C114" s="115"/>
      <c r="D114" s="115"/>
      <c r="E114" s="116"/>
      <c r="F114" s="117"/>
      <c r="G114" s="115"/>
    </row>
    <row r="115" spans="1:7" ht="17.25" customHeight="1">
      <c r="A115" s="259">
        <f t="shared" si="3"/>
        <v>106</v>
      </c>
      <c r="B115" s="115"/>
      <c r="C115" s="115"/>
      <c r="D115" s="115"/>
      <c r="E115" s="116"/>
      <c r="F115" s="117"/>
      <c r="G115" s="115"/>
    </row>
    <row r="116" spans="1:7" ht="17.25" customHeight="1">
      <c r="A116" s="259">
        <f t="shared" si="3"/>
        <v>107</v>
      </c>
      <c r="B116" s="115"/>
      <c r="C116" s="115"/>
      <c r="D116" s="115"/>
      <c r="E116" s="116"/>
      <c r="F116" s="117"/>
      <c r="G116" s="115"/>
    </row>
    <row r="117" spans="1:7" ht="17.25" customHeight="1">
      <c r="A117" s="259">
        <f t="shared" si="3"/>
        <v>108</v>
      </c>
      <c r="B117" s="115"/>
      <c r="C117" s="115"/>
      <c r="D117" s="115"/>
      <c r="E117" s="116"/>
      <c r="F117" s="117"/>
      <c r="G117" s="115"/>
    </row>
    <row r="118" spans="1:7" ht="17.25" customHeight="1">
      <c r="A118" s="259">
        <f t="shared" si="3"/>
        <v>109</v>
      </c>
      <c r="B118" s="115"/>
      <c r="C118" s="115"/>
      <c r="D118" s="115"/>
      <c r="E118" s="116"/>
      <c r="F118" s="117"/>
      <c r="G118" s="115"/>
    </row>
    <row r="119" spans="1:7" ht="17.25" customHeight="1">
      <c r="A119" s="259">
        <f t="shared" si="3"/>
        <v>110</v>
      </c>
      <c r="B119" s="115"/>
      <c r="C119" s="115"/>
      <c r="D119" s="115"/>
      <c r="E119" s="116"/>
      <c r="F119" s="117"/>
      <c r="G119" s="115"/>
    </row>
    <row r="120" spans="1:7" ht="17.25" customHeight="1">
      <c r="A120" s="259">
        <f t="shared" si="3"/>
        <v>111</v>
      </c>
      <c r="B120" s="115"/>
      <c r="C120" s="115"/>
      <c r="D120" s="115"/>
      <c r="E120" s="116"/>
      <c r="F120" s="117"/>
      <c r="G120" s="115"/>
    </row>
    <row r="121" spans="1:7" ht="17.25" customHeight="1">
      <c r="A121" s="259">
        <f t="shared" si="3"/>
        <v>112</v>
      </c>
      <c r="B121" s="115"/>
      <c r="C121" s="115"/>
      <c r="D121" s="115"/>
      <c r="E121" s="116"/>
      <c r="F121" s="117"/>
      <c r="G121" s="115"/>
    </row>
    <row r="122" spans="1:7" ht="17.25" customHeight="1">
      <c r="A122" s="259">
        <f t="shared" si="3"/>
        <v>113</v>
      </c>
      <c r="B122" s="115"/>
      <c r="C122" s="115"/>
      <c r="D122" s="115"/>
      <c r="E122" s="116"/>
      <c r="F122" s="117"/>
      <c r="G122" s="115"/>
    </row>
    <row r="123" spans="1:7" ht="17.25" customHeight="1">
      <c r="A123" s="259">
        <f t="shared" si="3"/>
        <v>114</v>
      </c>
      <c r="B123" s="115"/>
      <c r="C123" s="115"/>
      <c r="D123" s="115"/>
      <c r="E123" s="116"/>
      <c r="F123" s="117"/>
      <c r="G123" s="115"/>
    </row>
    <row r="124" spans="1:7" ht="17.25" customHeight="1">
      <c r="A124" s="259">
        <f t="shared" si="3"/>
        <v>115</v>
      </c>
      <c r="B124" s="115"/>
      <c r="C124" s="115"/>
      <c r="D124" s="115"/>
      <c r="E124" s="116"/>
      <c r="F124" s="117"/>
      <c r="G124" s="115"/>
    </row>
    <row r="125" spans="1:7" ht="17.25" customHeight="1">
      <c r="A125" s="259">
        <f t="shared" si="3"/>
        <v>116</v>
      </c>
      <c r="B125" s="115"/>
      <c r="C125" s="115"/>
      <c r="D125" s="115"/>
      <c r="E125" s="116"/>
      <c r="F125" s="117"/>
      <c r="G125" s="115"/>
    </row>
    <row r="126" spans="1:7" ht="17.25" customHeight="1">
      <c r="A126" s="259">
        <f t="shared" si="3"/>
        <v>117</v>
      </c>
      <c r="B126" s="115"/>
      <c r="C126" s="115"/>
      <c r="D126" s="115"/>
      <c r="E126" s="116"/>
      <c r="F126" s="117"/>
      <c r="G126" s="115"/>
    </row>
    <row r="127" spans="1:7" ht="17.25" customHeight="1">
      <c r="A127" s="259">
        <f t="shared" si="3"/>
        <v>118</v>
      </c>
      <c r="B127" s="115"/>
      <c r="C127" s="115"/>
      <c r="D127" s="115"/>
      <c r="E127" s="116"/>
      <c r="F127" s="117"/>
      <c r="G127" s="115"/>
    </row>
    <row r="128" spans="1:7" ht="17.25" customHeight="1">
      <c r="A128" s="259">
        <f t="shared" si="3"/>
        <v>119</v>
      </c>
      <c r="B128" s="115"/>
      <c r="C128" s="115"/>
      <c r="D128" s="115"/>
      <c r="E128" s="116"/>
      <c r="F128" s="117"/>
      <c r="G128" s="115"/>
    </row>
    <row r="129" spans="1:7" ht="17.25" customHeight="1">
      <c r="A129" s="259">
        <f t="shared" si="3"/>
        <v>120</v>
      </c>
      <c r="B129" s="115"/>
      <c r="C129" s="115"/>
      <c r="D129" s="115"/>
      <c r="E129" s="116"/>
      <c r="F129" s="117"/>
      <c r="G129" s="115"/>
    </row>
    <row r="130" spans="1:7" ht="17.25" customHeight="1">
      <c r="A130" s="259">
        <f t="shared" si="3"/>
        <v>121</v>
      </c>
      <c r="B130" s="115"/>
      <c r="C130" s="115"/>
      <c r="D130" s="115"/>
      <c r="E130" s="116"/>
      <c r="F130" s="117"/>
      <c r="G130" s="115"/>
    </row>
    <row r="131" spans="1:7" ht="17.25" customHeight="1">
      <c r="A131" s="259">
        <f t="shared" si="3"/>
        <v>122</v>
      </c>
      <c r="B131" s="115"/>
      <c r="C131" s="115"/>
      <c r="D131" s="115"/>
      <c r="E131" s="116"/>
      <c r="F131" s="117"/>
      <c r="G131" s="115"/>
    </row>
    <row r="132" spans="1:7" ht="17.25" customHeight="1">
      <c r="A132" s="259">
        <f t="shared" si="3"/>
        <v>123</v>
      </c>
      <c r="B132" s="115"/>
      <c r="C132" s="115"/>
      <c r="D132" s="115"/>
      <c r="E132" s="116"/>
      <c r="F132" s="117"/>
      <c r="G132" s="115"/>
    </row>
    <row r="133" spans="1:7" ht="17.25" customHeight="1">
      <c r="A133" s="259">
        <f t="shared" si="3"/>
        <v>124</v>
      </c>
      <c r="B133" s="115"/>
      <c r="C133" s="115"/>
      <c r="D133" s="115"/>
      <c r="E133" s="116"/>
      <c r="F133" s="117"/>
      <c r="G133" s="115"/>
    </row>
    <row r="134" spans="1:7" ht="17.25" customHeight="1">
      <c r="A134" s="259">
        <f t="shared" si="3"/>
        <v>125</v>
      </c>
      <c r="B134" s="115"/>
      <c r="C134" s="115"/>
      <c r="D134" s="115"/>
      <c r="E134" s="116"/>
      <c r="F134" s="117"/>
      <c r="G134" s="115"/>
    </row>
    <row r="135" spans="1:7" ht="17.25" customHeight="1">
      <c r="A135" s="259">
        <f t="shared" si="3"/>
        <v>126</v>
      </c>
      <c r="B135" s="115"/>
      <c r="C135" s="115"/>
      <c r="D135" s="115"/>
      <c r="E135" s="116"/>
      <c r="F135" s="117"/>
      <c r="G135" s="115"/>
    </row>
    <row r="136" spans="1:7" ht="17.25" customHeight="1">
      <c r="A136" s="259">
        <f t="shared" si="3"/>
        <v>127</v>
      </c>
      <c r="B136" s="115"/>
      <c r="C136" s="115"/>
      <c r="D136" s="115"/>
      <c r="E136" s="116"/>
      <c r="F136" s="117"/>
      <c r="G136" s="115"/>
    </row>
    <row r="137" spans="1:7" ht="17.25" customHeight="1">
      <c r="A137" s="259">
        <f t="shared" si="3"/>
        <v>128</v>
      </c>
      <c r="B137" s="115"/>
      <c r="C137" s="115"/>
      <c r="D137" s="115"/>
      <c r="E137" s="116"/>
      <c r="F137" s="117"/>
      <c r="G137" s="115"/>
    </row>
    <row r="138" spans="1:7" ht="17.25" customHeight="1">
      <c r="A138" s="259">
        <f t="shared" si="3"/>
        <v>129</v>
      </c>
      <c r="B138" s="115"/>
      <c r="C138" s="115"/>
      <c r="D138" s="115"/>
      <c r="E138" s="116"/>
      <c r="F138" s="117"/>
      <c r="G138" s="115"/>
    </row>
    <row r="139" spans="1:7" ht="17.25" customHeight="1">
      <c r="A139" s="259">
        <f aca="true" t="shared" si="4" ref="A139:A159">A138+1</f>
        <v>130</v>
      </c>
      <c r="B139" s="115"/>
      <c r="C139" s="115"/>
      <c r="D139" s="115"/>
      <c r="E139" s="116"/>
      <c r="F139" s="117"/>
      <c r="G139" s="115"/>
    </row>
    <row r="140" spans="1:7" ht="17.25" customHeight="1">
      <c r="A140" s="259">
        <f t="shared" si="4"/>
        <v>131</v>
      </c>
      <c r="B140" s="115"/>
      <c r="C140" s="115"/>
      <c r="D140" s="115"/>
      <c r="E140" s="116"/>
      <c r="F140" s="117"/>
      <c r="G140" s="115"/>
    </row>
    <row r="141" spans="1:7" ht="17.25" customHeight="1">
      <c r="A141" s="259">
        <f t="shared" si="4"/>
        <v>132</v>
      </c>
      <c r="B141" s="115"/>
      <c r="C141" s="115"/>
      <c r="D141" s="115"/>
      <c r="E141" s="116"/>
      <c r="F141" s="117"/>
      <c r="G141" s="115"/>
    </row>
    <row r="142" spans="1:7" ht="17.25" customHeight="1">
      <c r="A142" s="259">
        <f t="shared" si="4"/>
        <v>133</v>
      </c>
      <c r="B142" s="115"/>
      <c r="C142" s="115"/>
      <c r="D142" s="115"/>
      <c r="E142" s="116"/>
      <c r="F142" s="117"/>
      <c r="G142" s="115"/>
    </row>
    <row r="143" spans="1:7" ht="17.25" customHeight="1">
      <c r="A143" s="259">
        <f t="shared" si="4"/>
        <v>134</v>
      </c>
      <c r="B143" s="115"/>
      <c r="C143" s="115"/>
      <c r="D143" s="115"/>
      <c r="E143" s="116"/>
      <c r="F143" s="117"/>
      <c r="G143" s="115"/>
    </row>
    <row r="144" spans="1:7" ht="17.25" customHeight="1">
      <c r="A144" s="259">
        <f t="shared" si="4"/>
        <v>135</v>
      </c>
      <c r="B144" s="115"/>
      <c r="C144" s="115"/>
      <c r="D144" s="115"/>
      <c r="E144" s="116"/>
      <c r="F144" s="117"/>
      <c r="G144" s="115"/>
    </row>
    <row r="145" spans="1:7" ht="17.25" customHeight="1">
      <c r="A145" s="259">
        <f t="shared" si="4"/>
        <v>136</v>
      </c>
      <c r="B145" s="115"/>
      <c r="C145" s="115"/>
      <c r="D145" s="115"/>
      <c r="E145" s="116"/>
      <c r="F145" s="117"/>
      <c r="G145" s="115"/>
    </row>
    <row r="146" spans="1:7" ht="17.25" customHeight="1">
      <c r="A146" s="259">
        <f t="shared" si="4"/>
        <v>137</v>
      </c>
      <c r="B146" s="115"/>
      <c r="C146" s="115"/>
      <c r="D146" s="115"/>
      <c r="E146" s="116"/>
      <c r="F146" s="117"/>
      <c r="G146" s="115"/>
    </row>
    <row r="147" spans="1:7" ht="17.25" customHeight="1">
      <c r="A147" s="259">
        <f t="shared" si="4"/>
        <v>138</v>
      </c>
      <c r="B147" s="115"/>
      <c r="C147" s="115"/>
      <c r="D147" s="115"/>
      <c r="E147" s="116"/>
      <c r="F147" s="117"/>
      <c r="G147" s="115"/>
    </row>
    <row r="148" spans="1:7" ht="17.25" customHeight="1">
      <c r="A148" s="259">
        <f t="shared" si="4"/>
        <v>139</v>
      </c>
      <c r="B148" s="115"/>
      <c r="C148" s="115"/>
      <c r="D148" s="115"/>
      <c r="E148" s="116"/>
      <c r="F148" s="117"/>
      <c r="G148" s="115"/>
    </row>
    <row r="149" spans="1:7" ht="17.25" customHeight="1">
      <c r="A149" s="259">
        <f t="shared" si="4"/>
        <v>140</v>
      </c>
      <c r="B149" s="115"/>
      <c r="C149" s="115"/>
      <c r="D149" s="115"/>
      <c r="E149" s="116"/>
      <c r="F149" s="117"/>
      <c r="G149" s="115"/>
    </row>
    <row r="150" spans="1:7" ht="17.25" customHeight="1">
      <c r="A150" s="259">
        <f t="shared" si="4"/>
        <v>141</v>
      </c>
      <c r="B150" s="115"/>
      <c r="C150" s="115"/>
      <c r="D150" s="115"/>
      <c r="E150" s="116"/>
      <c r="F150" s="117"/>
      <c r="G150" s="115"/>
    </row>
    <row r="151" spans="1:7" ht="17.25" customHeight="1">
      <c r="A151" s="259">
        <f t="shared" si="4"/>
        <v>142</v>
      </c>
      <c r="B151" s="115"/>
      <c r="C151" s="115"/>
      <c r="D151" s="115"/>
      <c r="E151" s="116"/>
      <c r="F151" s="117"/>
      <c r="G151" s="115"/>
    </row>
    <row r="152" spans="1:7" ht="17.25" customHeight="1">
      <c r="A152" s="259">
        <f t="shared" si="4"/>
        <v>143</v>
      </c>
      <c r="B152" s="115"/>
      <c r="C152" s="115"/>
      <c r="D152" s="115"/>
      <c r="E152" s="116"/>
      <c r="F152" s="117"/>
      <c r="G152" s="115"/>
    </row>
    <row r="153" spans="1:7" ht="17.25" customHeight="1">
      <c r="A153" s="259">
        <f t="shared" si="4"/>
        <v>144</v>
      </c>
      <c r="B153" s="115"/>
      <c r="C153" s="115"/>
      <c r="D153" s="115"/>
      <c r="E153" s="116"/>
      <c r="F153" s="117"/>
      <c r="G153" s="115"/>
    </row>
    <row r="154" spans="1:7" ht="17.25" customHeight="1">
      <c r="A154" s="259">
        <f t="shared" si="4"/>
        <v>145</v>
      </c>
      <c r="B154" s="115"/>
      <c r="C154" s="115"/>
      <c r="D154" s="115"/>
      <c r="E154" s="116"/>
      <c r="F154" s="117"/>
      <c r="G154" s="115"/>
    </row>
    <row r="155" spans="1:7" ht="17.25" customHeight="1">
      <c r="A155" s="259">
        <f t="shared" si="4"/>
        <v>146</v>
      </c>
      <c r="B155" s="115"/>
      <c r="C155" s="115"/>
      <c r="D155" s="115"/>
      <c r="E155" s="116"/>
      <c r="F155" s="117"/>
      <c r="G155" s="115"/>
    </row>
    <row r="156" spans="1:7" ht="17.25" customHeight="1">
      <c r="A156" s="259">
        <f t="shared" si="4"/>
        <v>147</v>
      </c>
      <c r="B156" s="115"/>
      <c r="C156" s="115"/>
      <c r="D156" s="115"/>
      <c r="E156" s="116"/>
      <c r="F156" s="117"/>
      <c r="G156" s="115"/>
    </row>
    <row r="157" spans="1:7" ht="17.25" customHeight="1">
      <c r="A157" s="259">
        <f t="shared" si="4"/>
        <v>148</v>
      </c>
      <c r="B157" s="115"/>
      <c r="C157" s="115"/>
      <c r="D157" s="115"/>
      <c r="E157" s="116"/>
      <c r="F157" s="117"/>
      <c r="G157" s="115"/>
    </row>
    <row r="158" spans="1:7" ht="17.25" customHeight="1">
      <c r="A158" s="259">
        <f t="shared" si="4"/>
        <v>149</v>
      </c>
      <c r="B158" s="115"/>
      <c r="C158" s="115"/>
      <c r="D158" s="115"/>
      <c r="E158" s="116"/>
      <c r="F158" s="117"/>
      <c r="G158" s="115"/>
    </row>
    <row r="159" spans="1:7" ht="17.25" customHeight="1">
      <c r="A159" s="259">
        <f t="shared" si="4"/>
        <v>150</v>
      </c>
      <c r="B159" s="115"/>
      <c r="C159" s="115"/>
      <c r="D159" s="115"/>
      <c r="E159" s="116"/>
      <c r="F159" s="117"/>
      <c r="G159" s="115"/>
    </row>
  </sheetData>
  <sheetProtection password="9807" sheet="1" objects="1" scenarios="1" selectLockedCells="1"/>
  <mergeCells count="4">
    <mergeCell ref="A7:B7"/>
    <mergeCell ref="C7:G7"/>
    <mergeCell ref="A5:G5"/>
    <mergeCell ref="A6:G6"/>
  </mergeCells>
  <conditionalFormatting sqref="C7:G7">
    <cfRule type="expression" priority="1" dxfId="0" stopIfTrue="1">
      <formula>$C$7=0</formula>
    </cfRule>
  </conditionalFormatting>
  <printOptions/>
  <pageMargins left="0.3937007874015748" right="0.3937007874015748" top="0.3937007874015748" bottom="0.3937007874015748" header="0.1968503937007874" footer="0.196850393700787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Sheet7"/>
  <dimension ref="A7:AX161"/>
  <sheetViews>
    <sheetView showGridLines="0" workbookViewId="0" topLeftCell="A1">
      <selection activeCell="C12" sqref="C12:M12"/>
    </sheetView>
  </sheetViews>
  <sheetFormatPr defaultColWidth="9.00390625" defaultRowHeight="14.25"/>
  <cols>
    <col min="1" max="16384" width="1.75390625" style="113" customWidth="1"/>
  </cols>
  <sheetData>
    <row r="1" s="112" customFormat="1" ht="9" customHeight="1"/>
    <row r="2" s="112" customFormat="1" ht="9" customHeight="1"/>
    <row r="3" s="112" customFormat="1" ht="9" customHeight="1"/>
    <row r="4" s="112" customFormat="1" ht="9" customHeight="1"/>
    <row r="5" s="112" customFormat="1" ht="13.5" customHeight="1"/>
    <row r="6" s="112" customFormat="1" ht="1.5" customHeight="1"/>
    <row r="7" spans="1:50" ht="18">
      <c r="A7" s="980" t="s">
        <v>307</v>
      </c>
      <c r="B7" s="980"/>
      <c r="C7" s="980"/>
      <c r="D7" s="980"/>
      <c r="E7" s="980"/>
      <c r="F7" s="980"/>
      <c r="G7" s="980"/>
      <c r="H7" s="980"/>
      <c r="I7" s="980"/>
      <c r="J7" s="980"/>
      <c r="K7" s="980"/>
      <c r="L7" s="980"/>
      <c r="M7" s="980"/>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0"/>
      <c r="AR7" s="980"/>
      <c r="AS7" s="980"/>
      <c r="AT7" s="980"/>
      <c r="AU7" s="980"/>
      <c r="AV7" s="980"/>
      <c r="AW7" s="980"/>
      <c r="AX7" s="980"/>
    </row>
    <row r="8" spans="1:50" ht="18">
      <c r="A8" s="980" t="s">
        <v>310</v>
      </c>
      <c r="B8" s="980"/>
      <c r="C8" s="980"/>
      <c r="D8" s="980"/>
      <c r="E8" s="980"/>
      <c r="F8" s="980"/>
      <c r="G8" s="980"/>
      <c r="H8" s="980"/>
      <c r="I8" s="980"/>
      <c r="J8" s="980"/>
      <c r="K8" s="980"/>
      <c r="L8" s="980"/>
      <c r="M8" s="980"/>
      <c r="N8" s="980"/>
      <c r="O8" s="980"/>
      <c r="P8" s="980"/>
      <c r="Q8" s="980"/>
      <c r="R8" s="980"/>
      <c r="S8" s="980"/>
      <c r="T8" s="980"/>
      <c r="U8" s="980"/>
      <c r="V8" s="980"/>
      <c r="W8" s="980"/>
      <c r="X8" s="980"/>
      <c r="Y8" s="980"/>
      <c r="Z8" s="980"/>
      <c r="AA8" s="980"/>
      <c r="AB8" s="980"/>
      <c r="AC8" s="980"/>
      <c r="AD8" s="980"/>
      <c r="AE8" s="980"/>
      <c r="AF8" s="980"/>
      <c r="AG8" s="980"/>
      <c r="AH8" s="980"/>
      <c r="AI8" s="980"/>
      <c r="AJ8" s="980"/>
      <c r="AK8" s="980"/>
      <c r="AL8" s="980"/>
      <c r="AM8" s="980"/>
      <c r="AN8" s="980"/>
      <c r="AO8" s="980"/>
      <c r="AP8" s="980"/>
      <c r="AQ8" s="980"/>
      <c r="AR8" s="980"/>
      <c r="AS8" s="980"/>
      <c r="AT8" s="980"/>
      <c r="AU8" s="980"/>
      <c r="AV8" s="980"/>
      <c r="AW8" s="980"/>
      <c r="AX8" s="980"/>
    </row>
    <row r="9" spans="1:50" ht="19.5" customHeight="1">
      <c r="A9" s="990" t="s">
        <v>311</v>
      </c>
      <c r="B9" s="990"/>
      <c r="C9" s="990"/>
      <c r="D9" s="990"/>
      <c r="E9" s="990"/>
      <c r="F9" s="990"/>
      <c r="G9" s="990"/>
      <c r="H9" s="990"/>
      <c r="I9" s="990"/>
      <c r="J9" s="991">
        <f>'A-form'!K225</f>
        <v>0</v>
      </c>
      <c r="K9" s="991"/>
      <c r="L9" s="991"/>
      <c r="M9" s="991"/>
      <c r="N9" s="991"/>
      <c r="O9" s="991"/>
      <c r="P9" s="991"/>
      <c r="Q9" s="991"/>
      <c r="R9" s="991"/>
      <c r="S9" s="991"/>
      <c r="T9" s="991"/>
      <c r="U9" s="991"/>
      <c r="V9" s="991"/>
      <c r="W9" s="991"/>
      <c r="X9" s="991"/>
      <c r="Y9" s="991"/>
      <c r="Z9" s="991"/>
      <c r="AA9" s="991"/>
      <c r="AB9" s="991"/>
      <c r="AC9" s="991"/>
      <c r="AD9" s="991"/>
      <c r="AE9" s="991"/>
      <c r="AF9" s="991"/>
      <c r="AG9" s="991"/>
      <c r="AH9" s="991"/>
      <c r="AI9" s="991"/>
      <c r="AJ9" s="991"/>
      <c r="AK9" s="991"/>
      <c r="AL9" s="991"/>
      <c r="AM9" s="991"/>
      <c r="AN9" s="991"/>
      <c r="AO9" s="991"/>
      <c r="AP9" s="991"/>
      <c r="AQ9" s="991"/>
      <c r="AR9" s="991"/>
      <c r="AS9" s="991"/>
      <c r="AT9" s="991"/>
      <c r="AU9" s="991"/>
      <c r="AV9" s="991"/>
      <c r="AW9" s="991"/>
      <c r="AX9" s="991"/>
    </row>
    <row r="10" spans="1:50" ht="7.5" customHeight="1">
      <c r="A10" s="114"/>
      <c r="B10" s="114"/>
      <c r="C10" s="114"/>
      <c r="D10" s="114"/>
      <c r="E10" s="114"/>
      <c r="F10" s="114"/>
      <c r="G10" s="114"/>
      <c r="H10" s="114"/>
      <c r="I10" s="114"/>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row>
    <row r="11" spans="1:50" ht="42.75" customHeight="1">
      <c r="A11" s="987" t="s">
        <v>312</v>
      </c>
      <c r="B11" s="987"/>
      <c r="C11" s="987" t="s">
        <v>313</v>
      </c>
      <c r="D11" s="987"/>
      <c r="E11" s="987"/>
      <c r="F11" s="987"/>
      <c r="G11" s="987"/>
      <c r="H11" s="987"/>
      <c r="I11" s="987"/>
      <c r="J11" s="987"/>
      <c r="K11" s="987"/>
      <c r="L11" s="987"/>
      <c r="M11" s="987"/>
      <c r="N11" s="987" t="s">
        <v>314</v>
      </c>
      <c r="O11" s="987"/>
      <c r="P11" s="987"/>
      <c r="Q11" s="987" t="s">
        <v>315</v>
      </c>
      <c r="R11" s="987"/>
      <c r="S11" s="987"/>
      <c r="T11" s="987"/>
      <c r="U11" s="987"/>
      <c r="V11" s="987"/>
      <c r="W11" s="987"/>
      <c r="X11" s="987"/>
      <c r="Y11" s="987" t="s">
        <v>316</v>
      </c>
      <c r="Z11" s="987"/>
      <c r="AA11" s="987"/>
      <c r="AB11" s="987"/>
      <c r="AC11" s="987" t="s">
        <v>317</v>
      </c>
      <c r="AD11" s="987"/>
      <c r="AE11" s="987"/>
      <c r="AF11" s="987"/>
      <c r="AG11" s="987"/>
      <c r="AH11" s="987"/>
      <c r="AI11" s="987"/>
      <c r="AJ11" s="987"/>
      <c r="AK11" s="987"/>
      <c r="AL11" s="987"/>
      <c r="AM11" s="987"/>
      <c r="AN11" s="982" t="s">
        <v>318</v>
      </c>
      <c r="AO11" s="982"/>
      <c r="AP11" s="982"/>
      <c r="AQ11" s="992" t="s">
        <v>319</v>
      </c>
      <c r="AR11" s="993"/>
      <c r="AS11" s="993"/>
      <c r="AT11" s="993"/>
      <c r="AU11" s="993"/>
      <c r="AV11" s="993"/>
      <c r="AW11" s="993"/>
      <c r="AX11" s="994"/>
    </row>
    <row r="12" spans="1:50" ht="18.75" customHeight="1">
      <c r="A12" s="989">
        <v>1</v>
      </c>
      <c r="B12" s="989"/>
      <c r="C12" s="988"/>
      <c r="D12" s="988"/>
      <c r="E12" s="988"/>
      <c r="F12" s="988"/>
      <c r="G12" s="988"/>
      <c r="H12" s="988"/>
      <c r="I12" s="988"/>
      <c r="J12" s="988"/>
      <c r="K12" s="988"/>
      <c r="L12" s="988"/>
      <c r="M12" s="988"/>
      <c r="N12" s="981"/>
      <c r="O12" s="981"/>
      <c r="P12" s="981"/>
      <c r="Q12" s="984"/>
      <c r="R12" s="984"/>
      <c r="S12" s="984"/>
      <c r="T12" s="984"/>
      <c r="U12" s="984"/>
      <c r="V12" s="984"/>
      <c r="W12" s="984"/>
      <c r="X12" s="984"/>
      <c r="Y12" s="985"/>
      <c r="Z12" s="985"/>
      <c r="AA12" s="985"/>
      <c r="AB12" s="985"/>
      <c r="AC12" s="986"/>
      <c r="AD12" s="986"/>
      <c r="AE12" s="986"/>
      <c r="AF12" s="986"/>
      <c r="AG12" s="986"/>
      <c r="AH12" s="986"/>
      <c r="AI12" s="986"/>
      <c r="AJ12" s="986"/>
      <c r="AK12" s="986"/>
      <c r="AL12" s="986"/>
      <c r="AM12" s="986"/>
      <c r="AN12" s="983"/>
      <c r="AO12" s="983"/>
      <c r="AP12" s="983"/>
      <c r="AQ12" s="995"/>
      <c r="AR12" s="996"/>
      <c r="AS12" s="996"/>
      <c r="AT12" s="996"/>
      <c r="AU12" s="996"/>
      <c r="AV12" s="996"/>
      <c r="AW12" s="996"/>
      <c r="AX12" s="997"/>
    </row>
    <row r="13" spans="1:50" ht="18.75" customHeight="1">
      <c r="A13" s="989">
        <v>2</v>
      </c>
      <c r="B13" s="989"/>
      <c r="C13" s="988"/>
      <c r="D13" s="988"/>
      <c r="E13" s="988"/>
      <c r="F13" s="988"/>
      <c r="G13" s="988"/>
      <c r="H13" s="988"/>
      <c r="I13" s="988"/>
      <c r="J13" s="988"/>
      <c r="K13" s="988"/>
      <c r="L13" s="988"/>
      <c r="M13" s="988"/>
      <c r="N13" s="981"/>
      <c r="O13" s="981"/>
      <c r="P13" s="981"/>
      <c r="Q13" s="984"/>
      <c r="R13" s="984"/>
      <c r="S13" s="984"/>
      <c r="T13" s="984"/>
      <c r="U13" s="984"/>
      <c r="V13" s="984"/>
      <c r="W13" s="984"/>
      <c r="X13" s="984"/>
      <c r="Y13" s="985"/>
      <c r="Z13" s="985"/>
      <c r="AA13" s="985"/>
      <c r="AB13" s="985"/>
      <c r="AC13" s="986"/>
      <c r="AD13" s="986"/>
      <c r="AE13" s="986"/>
      <c r="AF13" s="986"/>
      <c r="AG13" s="986"/>
      <c r="AH13" s="986"/>
      <c r="AI13" s="986"/>
      <c r="AJ13" s="986"/>
      <c r="AK13" s="986"/>
      <c r="AL13" s="986"/>
      <c r="AM13" s="986"/>
      <c r="AN13" s="983"/>
      <c r="AO13" s="983"/>
      <c r="AP13" s="983"/>
      <c r="AQ13" s="995"/>
      <c r="AR13" s="996"/>
      <c r="AS13" s="996"/>
      <c r="AT13" s="996"/>
      <c r="AU13" s="996"/>
      <c r="AV13" s="996"/>
      <c r="AW13" s="996"/>
      <c r="AX13" s="997"/>
    </row>
    <row r="14" spans="1:50" ht="18.75" customHeight="1">
      <c r="A14" s="989">
        <v>3</v>
      </c>
      <c r="B14" s="989"/>
      <c r="C14" s="988"/>
      <c r="D14" s="988"/>
      <c r="E14" s="988"/>
      <c r="F14" s="988"/>
      <c r="G14" s="988"/>
      <c r="H14" s="988"/>
      <c r="I14" s="988"/>
      <c r="J14" s="988"/>
      <c r="K14" s="988"/>
      <c r="L14" s="988"/>
      <c r="M14" s="988"/>
      <c r="N14" s="981"/>
      <c r="O14" s="981"/>
      <c r="P14" s="981"/>
      <c r="Q14" s="984"/>
      <c r="R14" s="984"/>
      <c r="S14" s="984"/>
      <c r="T14" s="984"/>
      <c r="U14" s="984"/>
      <c r="V14" s="984"/>
      <c r="W14" s="984"/>
      <c r="X14" s="984"/>
      <c r="Y14" s="985"/>
      <c r="Z14" s="985"/>
      <c r="AA14" s="985"/>
      <c r="AB14" s="985"/>
      <c r="AC14" s="986"/>
      <c r="AD14" s="986"/>
      <c r="AE14" s="986"/>
      <c r="AF14" s="986"/>
      <c r="AG14" s="986"/>
      <c r="AH14" s="986"/>
      <c r="AI14" s="986"/>
      <c r="AJ14" s="986"/>
      <c r="AK14" s="986"/>
      <c r="AL14" s="986"/>
      <c r="AM14" s="986"/>
      <c r="AN14" s="983"/>
      <c r="AO14" s="983"/>
      <c r="AP14" s="983"/>
      <c r="AQ14" s="995"/>
      <c r="AR14" s="996"/>
      <c r="AS14" s="996"/>
      <c r="AT14" s="996"/>
      <c r="AU14" s="996"/>
      <c r="AV14" s="996"/>
      <c r="AW14" s="996"/>
      <c r="AX14" s="997"/>
    </row>
    <row r="15" spans="1:50" ht="18.75" customHeight="1">
      <c r="A15" s="989">
        <v>4</v>
      </c>
      <c r="B15" s="989"/>
      <c r="C15" s="988"/>
      <c r="D15" s="988"/>
      <c r="E15" s="988"/>
      <c r="F15" s="988"/>
      <c r="G15" s="988"/>
      <c r="H15" s="988"/>
      <c r="I15" s="988"/>
      <c r="J15" s="988"/>
      <c r="K15" s="988"/>
      <c r="L15" s="988"/>
      <c r="M15" s="988"/>
      <c r="N15" s="981"/>
      <c r="O15" s="981"/>
      <c r="P15" s="981"/>
      <c r="Q15" s="984"/>
      <c r="R15" s="984"/>
      <c r="S15" s="984"/>
      <c r="T15" s="984"/>
      <c r="U15" s="984"/>
      <c r="V15" s="984"/>
      <c r="W15" s="984"/>
      <c r="X15" s="984"/>
      <c r="Y15" s="985"/>
      <c r="Z15" s="985"/>
      <c r="AA15" s="985"/>
      <c r="AB15" s="985"/>
      <c r="AC15" s="986"/>
      <c r="AD15" s="986"/>
      <c r="AE15" s="986"/>
      <c r="AF15" s="986"/>
      <c r="AG15" s="986"/>
      <c r="AH15" s="986"/>
      <c r="AI15" s="986"/>
      <c r="AJ15" s="986"/>
      <c r="AK15" s="986"/>
      <c r="AL15" s="986"/>
      <c r="AM15" s="986"/>
      <c r="AN15" s="983"/>
      <c r="AO15" s="983"/>
      <c r="AP15" s="983"/>
      <c r="AQ15" s="995"/>
      <c r="AR15" s="996"/>
      <c r="AS15" s="996"/>
      <c r="AT15" s="996"/>
      <c r="AU15" s="996"/>
      <c r="AV15" s="996"/>
      <c r="AW15" s="996"/>
      <c r="AX15" s="997"/>
    </row>
    <row r="16" spans="1:50" ht="18.75" customHeight="1">
      <c r="A16" s="989">
        <v>5</v>
      </c>
      <c r="B16" s="989"/>
      <c r="C16" s="988"/>
      <c r="D16" s="988"/>
      <c r="E16" s="988"/>
      <c r="F16" s="988"/>
      <c r="G16" s="988"/>
      <c r="H16" s="988"/>
      <c r="I16" s="988"/>
      <c r="J16" s="988"/>
      <c r="K16" s="988"/>
      <c r="L16" s="988"/>
      <c r="M16" s="988"/>
      <c r="N16" s="981"/>
      <c r="O16" s="981"/>
      <c r="P16" s="981"/>
      <c r="Q16" s="984"/>
      <c r="R16" s="984"/>
      <c r="S16" s="984"/>
      <c r="T16" s="984"/>
      <c r="U16" s="984"/>
      <c r="V16" s="984"/>
      <c r="W16" s="984"/>
      <c r="X16" s="984"/>
      <c r="Y16" s="985"/>
      <c r="Z16" s="985"/>
      <c r="AA16" s="985"/>
      <c r="AB16" s="985"/>
      <c r="AC16" s="986"/>
      <c r="AD16" s="986"/>
      <c r="AE16" s="986"/>
      <c r="AF16" s="986"/>
      <c r="AG16" s="986"/>
      <c r="AH16" s="986"/>
      <c r="AI16" s="986"/>
      <c r="AJ16" s="986"/>
      <c r="AK16" s="986"/>
      <c r="AL16" s="986"/>
      <c r="AM16" s="986"/>
      <c r="AN16" s="983"/>
      <c r="AO16" s="983"/>
      <c r="AP16" s="983"/>
      <c r="AQ16" s="995"/>
      <c r="AR16" s="996"/>
      <c r="AS16" s="996"/>
      <c r="AT16" s="996"/>
      <c r="AU16" s="996"/>
      <c r="AV16" s="996"/>
      <c r="AW16" s="996"/>
      <c r="AX16" s="997"/>
    </row>
    <row r="17" spans="1:50" ht="18.75" customHeight="1">
      <c r="A17" s="989">
        <v>6</v>
      </c>
      <c r="B17" s="989"/>
      <c r="C17" s="988"/>
      <c r="D17" s="988"/>
      <c r="E17" s="988"/>
      <c r="F17" s="988"/>
      <c r="G17" s="988"/>
      <c r="H17" s="988"/>
      <c r="I17" s="988"/>
      <c r="J17" s="988"/>
      <c r="K17" s="988"/>
      <c r="L17" s="988"/>
      <c r="M17" s="988"/>
      <c r="N17" s="981"/>
      <c r="O17" s="981"/>
      <c r="P17" s="981"/>
      <c r="Q17" s="984"/>
      <c r="R17" s="984"/>
      <c r="S17" s="984"/>
      <c r="T17" s="984"/>
      <c r="U17" s="984"/>
      <c r="V17" s="984"/>
      <c r="W17" s="984"/>
      <c r="X17" s="984"/>
      <c r="Y17" s="985"/>
      <c r="Z17" s="985"/>
      <c r="AA17" s="985"/>
      <c r="AB17" s="985"/>
      <c r="AC17" s="986"/>
      <c r="AD17" s="986"/>
      <c r="AE17" s="986"/>
      <c r="AF17" s="986"/>
      <c r="AG17" s="986"/>
      <c r="AH17" s="986"/>
      <c r="AI17" s="986"/>
      <c r="AJ17" s="986"/>
      <c r="AK17" s="986"/>
      <c r="AL17" s="986"/>
      <c r="AM17" s="986"/>
      <c r="AN17" s="983"/>
      <c r="AO17" s="983"/>
      <c r="AP17" s="983"/>
      <c r="AQ17" s="995"/>
      <c r="AR17" s="996"/>
      <c r="AS17" s="996"/>
      <c r="AT17" s="996"/>
      <c r="AU17" s="996"/>
      <c r="AV17" s="996"/>
      <c r="AW17" s="996"/>
      <c r="AX17" s="997"/>
    </row>
    <row r="18" spans="1:50" ht="18.75" customHeight="1">
      <c r="A18" s="989">
        <v>7</v>
      </c>
      <c r="B18" s="989"/>
      <c r="C18" s="988"/>
      <c r="D18" s="988"/>
      <c r="E18" s="988"/>
      <c r="F18" s="988"/>
      <c r="G18" s="988"/>
      <c r="H18" s="988"/>
      <c r="I18" s="988"/>
      <c r="J18" s="988"/>
      <c r="K18" s="988"/>
      <c r="L18" s="988"/>
      <c r="M18" s="988"/>
      <c r="N18" s="981"/>
      <c r="O18" s="981"/>
      <c r="P18" s="981"/>
      <c r="Q18" s="984"/>
      <c r="R18" s="984"/>
      <c r="S18" s="984"/>
      <c r="T18" s="984"/>
      <c r="U18" s="984"/>
      <c r="V18" s="984"/>
      <c r="W18" s="984"/>
      <c r="X18" s="984"/>
      <c r="Y18" s="985"/>
      <c r="Z18" s="985"/>
      <c r="AA18" s="985"/>
      <c r="AB18" s="985"/>
      <c r="AC18" s="986"/>
      <c r="AD18" s="986"/>
      <c r="AE18" s="986"/>
      <c r="AF18" s="986"/>
      <c r="AG18" s="986"/>
      <c r="AH18" s="986"/>
      <c r="AI18" s="986"/>
      <c r="AJ18" s="986"/>
      <c r="AK18" s="986"/>
      <c r="AL18" s="986"/>
      <c r="AM18" s="986"/>
      <c r="AN18" s="983"/>
      <c r="AO18" s="983"/>
      <c r="AP18" s="983"/>
      <c r="AQ18" s="995"/>
      <c r="AR18" s="996"/>
      <c r="AS18" s="996"/>
      <c r="AT18" s="996"/>
      <c r="AU18" s="996"/>
      <c r="AV18" s="996"/>
      <c r="AW18" s="996"/>
      <c r="AX18" s="997"/>
    </row>
    <row r="19" spans="1:50" ht="18.75" customHeight="1">
      <c r="A19" s="989">
        <v>8</v>
      </c>
      <c r="B19" s="989"/>
      <c r="C19" s="988"/>
      <c r="D19" s="988"/>
      <c r="E19" s="988"/>
      <c r="F19" s="988"/>
      <c r="G19" s="988"/>
      <c r="H19" s="988"/>
      <c r="I19" s="988"/>
      <c r="J19" s="988"/>
      <c r="K19" s="988"/>
      <c r="L19" s="988"/>
      <c r="M19" s="988"/>
      <c r="N19" s="981"/>
      <c r="O19" s="981"/>
      <c r="P19" s="981"/>
      <c r="Q19" s="984"/>
      <c r="R19" s="984"/>
      <c r="S19" s="984"/>
      <c r="T19" s="984"/>
      <c r="U19" s="984"/>
      <c r="V19" s="984"/>
      <c r="W19" s="984"/>
      <c r="X19" s="984"/>
      <c r="Y19" s="985"/>
      <c r="Z19" s="985"/>
      <c r="AA19" s="985"/>
      <c r="AB19" s="985"/>
      <c r="AC19" s="986"/>
      <c r="AD19" s="986"/>
      <c r="AE19" s="986"/>
      <c r="AF19" s="986"/>
      <c r="AG19" s="986"/>
      <c r="AH19" s="986"/>
      <c r="AI19" s="986"/>
      <c r="AJ19" s="986"/>
      <c r="AK19" s="986"/>
      <c r="AL19" s="986"/>
      <c r="AM19" s="986"/>
      <c r="AN19" s="983"/>
      <c r="AO19" s="983"/>
      <c r="AP19" s="983"/>
      <c r="AQ19" s="995"/>
      <c r="AR19" s="996"/>
      <c r="AS19" s="996"/>
      <c r="AT19" s="996"/>
      <c r="AU19" s="996"/>
      <c r="AV19" s="996"/>
      <c r="AW19" s="996"/>
      <c r="AX19" s="997"/>
    </row>
    <row r="20" spans="1:50" ht="18.75" customHeight="1">
      <c r="A20" s="989">
        <v>9</v>
      </c>
      <c r="B20" s="989"/>
      <c r="C20" s="988"/>
      <c r="D20" s="988"/>
      <c r="E20" s="988"/>
      <c r="F20" s="988"/>
      <c r="G20" s="988"/>
      <c r="H20" s="988"/>
      <c r="I20" s="988"/>
      <c r="J20" s="988"/>
      <c r="K20" s="988"/>
      <c r="L20" s="988"/>
      <c r="M20" s="988"/>
      <c r="N20" s="981"/>
      <c r="O20" s="981"/>
      <c r="P20" s="981"/>
      <c r="Q20" s="984"/>
      <c r="R20" s="984"/>
      <c r="S20" s="984"/>
      <c r="T20" s="984"/>
      <c r="U20" s="984"/>
      <c r="V20" s="984"/>
      <c r="W20" s="984"/>
      <c r="X20" s="984"/>
      <c r="Y20" s="985"/>
      <c r="Z20" s="985"/>
      <c r="AA20" s="985"/>
      <c r="AB20" s="985"/>
      <c r="AC20" s="986"/>
      <c r="AD20" s="986"/>
      <c r="AE20" s="986"/>
      <c r="AF20" s="986"/>
      <c r="AG20" s="986"/>
      <c r="AH20" s="986"/>
      <c r="AI20" s="986"/>
      <c r="AJ20" s="986"/>
      <c r="AK20" s="986"/>
      <c r="AL20" s="986"/>
      <c r="AM20" s="986"/>
      <c r="AN20" s="983"/>
      <c r="AO20" s="983"/>
      <c r="AP20" s="983"/>
      <c r="AQ20" s="995"/>
      <c r="AR20" s="996"/>
      <c r="AS20" s="996"/>
      <c r="AT20" s="996"/>
      <c r="AU20" s="996"/>
      <c r="AV20" s="996"/>
      <c r="AW20" s="996"/>
      <c r="AX20" s="997"/>
    </row>
    <row r="21" spans="1:50" ht="18.75" customHeight="1">
      <c r="A21" s="989">
        <v>10</v>
      </c>
      <c r="B21" s="989"/>
      <c r="C21" s="988"/>
      <c r="D21" s="988"/>
      <c r="E21" s="988"/>
      <c r="F21" s="988"/>
      <c r="G21" s="988"/>
      <c r="H21" s="988"/>
      <c r="I21" s="988"/>
      <c r="J21" s="988"/>
      <c r="K21" s="988"/>
      <c r="L21" s="988"/>
      <c r="M21" s="988"/>
      <c r="N21" s="981"/>
      <c r="O21" s="981"/>
      <c r="P21" s="981"/>
      <c r="Q21" s="984"/>
      <c r="R21" s="984"/>
      <c r="S21" s="984"/>
      <c r="T21" s="984"/>
      <c r="U21" s="984"/>
      <c r="V21" s="984"/>
      <c r="W21" s="984"/>
      <c r="X21" s="984"/>
      <c r="Y21" s="985"/>
      <c r="Z21" s="985"/>
      <c r="AA21" s="985"/>
      <c r="AB21" s="985"/>
      <c r="AC21" s="986"/>
      <c r="AD21" s="986"/>
      <c r="AE21" s="986"/>
      <c r="AF21" s="986"/>
      <c r="AG21" s="986"/>
      <c r="AH21" s="986"/>
      <c r="AI21" s="986"/>
      <c r="AJ21" s="986"/>
      <c r="AK21" s="986"/>
      <c r="AL21" s="986"/>
      <c r="AM21" s="986"/>
      <c r="AN21" s="983"/>
      <c r="AO21" s="983"/>
      <c r="AP21" s="983"/>
      <c r="AQ21" s="995"/>
      <c r="AR21" s="996"/>
      <c r="AS21" s="996"/>
      <c r="AT21" s="996"/>
      <c r="AU21" s="996"/>
      <c r="AV21" s="996"/>
      <c r="AW21" s="996"/>
      <c r="AX21" s="997"/>
    </row>
    <row r="22" spans="1:50" ht="18.75" customHeight="1">
      <c r="A22" s="989">
        <v>11</v>
      </c>
      <c r="B22" s="989"/>
      <c r="C22" s="988"/>
      <c r="D22" s="988"/>
      <c r="E22" s="988"/>
      <c r="F22" s="988"/>
      <c r="G22" s="988"/>
      <c r="H22" s="988"/>
      <c r="I22" s="988"/>
      <c r="J22" s="988"/>
      <c r="K22" s="988"/>
      <c r="L22" s="988"/>
      <c r="M22" s="988"/>
      <c r="N22" s="981"/>
      <c r="O22" s="981"/>
      <c r="P22" s="981"/>
      <c r="Q22" s="984"/>
      <c r="R22" s="984"/>
      <c r="S22" s="984"/>
      <c r="T22" s="984"/>
      <c r="U22" s="984"/>
      <c r="V22" s="984"/>
      <c r="W22" s="984"/>
      <c r="X22" s="984"/>
      <c r="Y22" s="985"/>
      <c r="Z22" s="985"/>
      <c r="AA22" s="985"/>
      <c r="AB22" s="985"/>
      <c r="AC22" s="986"/>
      <c r="AD22" s="986"/>
      <c r="AE22" s="986"/>
      <c r="AF22" s="986"/>
      <c r="AG22" s="986"/>
      <c r="AH22" s="986"/>
      <c r="AI22" s="986"/>
      <c r="AJ22" s="986"/>
      <c r="AK22" s="986"/>
      <c r="AL22" s="986"/>
      <c r="AM22" s="986"/>
      <c r="AN22" s="983"/>
      <c r="AO22" s="983"/>
      <c r="AP22" s="983"/>
      <c r="AQ22" s="995"/>
      <c r="AR22" s="996"/>
      <c r="AS22" s="996"/>
      <c r="AT22" s="996"/>
      <c r="AU22" s="996"/>
      <c r="AV22" s="996"/>
      <c r="AW22" s="996"/>
      <c r="AX22" s="997"/>
    </row>
    <row r="23" spans="1:50" ht="18.75" customHeight="1">
      <c r="A23" s="989">
        <v>12</v>
      </c>
      <c r="B23" s="989"/>
      <c r="C23" s="988"/>
      <c r="D23" s="988"/>
      <c r="E23" s="988"/>
      <c r="F23" s="988"/>
      <c r="G23" s="988"/>
      <c r="H23" s="988"/>
      <c r="I23" s="988"/>
      <c r="J23" s="988"/>
      <c r="K23" s="988"/>
      <c r="L23" s="988"/>
      <c r="M23" s="988"/>
      <c r="N23" s="981"/>
      <c r="O23" s="981"/>
      <c r="P23" s="981"/>
      <c r="Q23" s="984"/>
      <c r="R23" s="984"/>
      <c r="S23" s="984"/>
      <c r="T23" s="984"/>
      <c r="U23" s="984"/>
      <c r="V23" s="984"/>
      <c r="W23" s="984"/>
      <c r="X23" s="984"/>
      <c r="Y23" s="985"/>
      <c r="Z23" s="985"/>
      <c r="AA23" s="985"/>
      <c r="AB23" s="985"/>
      <c r="AC23" s="986"/>
      <c r="AD23" s="986"/>
      <c r="AE23" s="986"/>
      <c r="AF23" s="986"/>
      <c r="AG23" s="986"/>
      <c r="AH23" s="986"/>
      <c r="AI23" s="986"/>
      <c r="AJ23" s="986"/>
      <c r="AK23" s="986"/>
      <c r="AL23" s="986"/>
      <c r="AM23" s="986"/>
      <c r="AN23" s="983"/>
      <c r="AO23" s="983"/>
      <c r="AP23" s="983"/>
      <c r="AQ23" s="995"/>
      <c r="AR23" s="996"/>
      <c r="AS23" s="996"/>
      <c r="AT23" s="996"/>
      <c r="AU23" s="996"/>
      <c r="AV23" s="996"/>
      <c r="AW23" s="996"/>
      <c r="AX23" s="997"/>
    </row>
    <row r="24" spans="1:50" ht="18.75" customHeight="1">
      <c r="A24" s="989">
        <v>13</v>
      </c>
      <c r="B24" s="989"/>
      <c r="C24" s="988"/>
      <c r="D24" s="988"/>
      <c r="E24" s="988"/>
      <c r="F24" s="988"/>
      <c r="G24" s="988"/>
      <c r="H24" s="988"/>
      <c r="I24" s="988"/>
      <c r="J24" s="988"/>
      <c r="K24" s="988"/>
      <c r="L24" s="988"/>
      <c r="M24" s="988"/>
      <c r="N24" s="981"/>
      <c r="O24" s="981"/>
      <c r="P24" s="981"/>
      <c r="Q24" s="984"/>
      <c r="R24" s="984"/>
      <c r="S24" s="984"/>
      <c r="T24" s="984"/>
      <c r="U24" s="984"/>
      <c r="V24" s="984"/>
      <c r="W24" s="984"/>
      <c r="X24" s="984"/>
      <c r="Y24" s="985"/>
      <c r="Z24" s="985"/>
      <c r="AA24" s="985"/>
      <c r="AB24" s="985"/>
      <c r="AC24" s="986"/>
      <c r="AD24" s="986"/>
      <c r="AE24" s="986"/>
      <c r="AF24" s="986"/>
      <c r="AG24" s="986"/>
      <c r="AH24" s="986"/>
      <c r="AI24" s="986"/>
      <c r="AJ24" s="986"/>
      <c r="AK24" s="986"/>
      <c r="AL24" s="986"/>
      <c r="AM24" s="986"/>
      <c r="AN24" s="983"/>
      <c r="AO24" s="983"/>
      <c r="AP24" s="983"/>
      <c r="AQ24" s="995"/>
      <c r="AR24" s="996"/>
      <c r="AS24" s="996"/>
      <c r="AT24" s="996"/>
      <c r="AU24" s="996"/>
      <c r="AV24" s="996"/>
      <c r="AW24" s="996"/>
      <c r="AX24" s="997"/>
    </row>
    <row r="25" spans="1:50" ht="18.75" customHeight="1">
      <c r="A25" s="989">
        <v>14</v>
      </c>
      <c r="B25" s="989"/>
      <c r="C25" s="988"/>
      <c r="D25" s="988"/>
      <c r="E25" s="988"/>
      <c r="F25" s="988"/>
      <c r="G25" s="988"/>
      <c r="H25" s="988"/>
      <c r="I25" s="988"/>
      <c r="J25" s="988"/>
      <c r="K25" s="988"/>
      <c r="L25" s="988"/>
      <c r="M25" s="988"/>
      <c r="N25" s="981"/>
      <c r="O25" s="981"/>
      <c r="P25" s="981"/>
      <c r="Q25" s="984"/>
      <c r="R25" s="984"/>
      <c r="S25" s="984"/>
      <c r="T25" s="984"/>
      <c r="U25" s="984"/>
      <c r="V25" s="984"/>
      <c r="W25" s="984"/>
      <c r="X25" s="984"/>
      <c r="Y25" s="985"/>
      <c r="Z25" s="985"/>
      <c r="AA25" s="985"/>
      <c r="AB25" s="985"/>
      <c r="AC25" s="986"/>
      <c r="AD25" s="986"/>
      <c r="AE25" s="986"/>
      <c r="AF25" s="986"/>
      <c r="AG25" s="986"/>
      <c r="AH25" s="986"/>
      <c r="AI25" s="986"/>
      <c r="AJ25" s="986"/>
      <c r="AK25" s="986"/>
      <c r="AL25" s="986"/>
      <c r="AM25" s="986"/>
      <c r="AN25" s="983"/>
      <c r="AO25" s="983"/>
      <c r="AP25" s="983"/>
      <c r="AQ25" s="995"/>
      <c r="AR25" s="996"/>
      <c r="AS25" s="996"/>
      <c r="AT25" s="996"/>
      <c r="AU25" s="996"/>
      <c r="AV25" s="996"/>
      <c r="AW25" s="996"/>
      <c r="AX25" s="997"/>
    </row>
    <row r="26" spans="1:50" ht="18.75" customHeight="1">
      <c r="A26" s="989">
        <v>15</v>
      </c>
      <c r="B26" s="989"/>
      <c r="C26" s="988"/>
      <c r="D26" s="988"/>
      <c r="E26" s="988"/>
      <c r="F26" s="988"/>
      <c r="G26" s="988"/>
      <c r="H26" s="988"/>
      <c r="I26" s="988"/>
      <c r="J26" s="988"/>
      <c r="K26" s="988"/>
      <c r="L26" s="988"/>
      <c r="M26" s="988"/>
      <c r="N26" s="981"/>
      <c r="O26" s="981"/>
      <c r="P26" s="981"/>
      <c r="Q26" s="984"/>
      <c r="R26" s="984"/>
      <c r="S26" s="984"/>
      <c r="T26" s="984"/>
      <c r="U26" s="984"/>
      <c r="V26" s="984"/>
      <c r="W26" s="984"/>
      <c r="X26" s="984"/>
      <c r="Y26" s="985"/>
      <c r="Z26" s="985"/>
      <c r="AA26" s="985"/>
      <c r="AB26" s="985"/>
      <c r="AC26" s="986"/>
      <c r="AD26" s="986"/>
      <c r="AE26" s="986"/>
      <c r="AF26" s="986"/>
      <c r="AG26" s="986"/>
      <c r="AH26" s="986"/>
      <c r="AI26" s="986"/>
      <c r="AJ26" s="986"/>
      <c r="AK26" s="986"/>
      <c r="AL26" s="986"/>
      <c r="AM26" s="986"/>
      <c r="AN26" s="983"/>
      <c r="AO26" s="983"/>
      <c r="AP26" s="983"/>
      <c r="AQ26" s="995"/>
      <c r="AR26" s="996"/>
      <c r="AS26" s="996"/>
      <c r="AT26" s="996"/>
      <c r="AU26" s="996"/>
      <c r="AV26" s="996"/>
      <c r="AW26" s="996"/>
      <c r="AX26" s="997"/>
    </row>
    <row r="27" spans="1:50" ht="18.75" customHeight="1">
      <c r="A27" s="989">
        <v>16</v>
      </c>
      <c r="B27" s="989"/>
      <c r="C27" s="988"/>
      <c r="D27" s="988"/>
      <c r="E27" s="988"/>
      <c r="F27" s="988"/>
      <c r="G27" s="988"/>
      <c r="H27" s="988"/>
      <c r="I27" s="988"/>
      <c r="J27" s="988"/>
      <c r="K27" s="988"/>
      <c r="L27" s="988"/>
      <c r="M27" s="988"/>
      <c r="N27" s="981"/>
      <c r="O27" s="981"/>
      <c r="P27" s="981"/>
      <c r="Q27" s="984"/>
      <c r="R27" s="984"/>
      <c r="S27" s="984"/>
      <c r="T27" s="984"/>
      <c r="U27" s="984"/>
      <c r="V27" s="984"/>
      <c r="W27" s="984"/>
      <c r="X27" s="984"/>
      <c r="Y27" s="985"/>
      <c r="Z27" s="985"/>
      <c r="AA27" s="985"/>
      <c r="AB27" s="985"/>
      <c r="AC27" s="986"/>
      <c r="AD27" s="986"/>
      <c r="AE27" s="986"/>
      <c r="AF27" s="986"/>
      <c r="AG27" s="986"/>
      <c r="AH27" s="986"/>
      <c r="AI27" s="986"/>
      <c r="AJ27" s="986"/>
      <c r="AK27" s="986"/>
      <c r="AL27" s="986"/>
      <c r="AM27" s="986"/>
      <c r="AN27" s="983"/>
      <c r="AO27" s="983"/>
      <c r="AP27" s="983"/>
      <c r="AQ27" s="995"/>
      <c r="AR27" s="996"/>
      <c r="AS27" s="996"/>
      <c r="AT27" s="996"/>
      <c r="AU27" s="996"/>
      <c r="AV27" s="996"/>
      <c r="AW27" s="996"/>
      <c r="AX27" s="997"/>
    </row>
    <row r="28" spans="1:50" ht="18.75" customHeight="1">
      <c r="A28" s="989">
        <v>17</v>
      </c>
      <c r="B28" s="989"/>
      <c r="C28" s="988"/>
      <c r="D28" s="988"/>
      <c r="E28" s="988"/>
      <c r="F28" s="988"/>
      <c r="G28" s="988"/>
      <c r="H28" s="988"/>
      <c r="I28" s="988"/>
      <c r="J28" s="988"/>
      <c r="K28" s="988"/>
      <c r="L28" s="988"/>
      <c r="M28" s="988"/>
      <c r="N28" s="981"/>
      <c r="O28" s="981"/>
      <c r="P28" s="981"/>
      <c r="Q28" s="984"/>
      <c r="R28" s="984"/>
      <c r="S28" s="984"/>
      <c r="T28" s="984"/>
      <c r="U28" s="984"/>
      <c r="V28" s="984"/>
      <c r="W28" s="984"/>
      <c r="X28" s="984"/>
      <c r="Y28" s="985"/>
      <c r="Z28" s="985"/>
      <c r="AA28" s="985"/>
      <c r="AB28" s="985"/>
      <c r="AC28" s="986"/>
      <c r="AD28" s="986"/>
      <c r="AE28" s="986"/>
      <c r="AF28" s="986"/>
      <c r="AG28" s="986"/>
      <c r="AH28" s="986"/>
      <c r="AI28" s="986"/>
      <c r="AJ28" s="986"/>
      <c r="AK28" s="986"/>
      <c r="AL28" s="986"/>
      <c r="AM28" s="986"/>
      <c r="AN28" s="983"/>
      <c r="AO28" s="983"/>
      <c r="AP28" s="983"/>
      <c r="AQ28" s="995"/>
      <c r="AR28" s="996"/>
      <c r="AS28" s="996"/>
      <c r="AT28" s="996"/>
      <c r="AU28" s="996"/>
      <c r="AV28" s="996"/>
      <c r="AW28" s="996"/>
      <c r="AX28" s="997"/>
    </row>
    <row r="29" spans="1:50" ht="18.75" customHeight="1">
      <c r="A29" s="989">
        <v>18</v>
      </c>
      <c r="B29" s="989"/>
      <c r="C29" s="988"/>
      <c r="D29" s="988"/>
      <c r="E29" s="988"/>
      <c r="F29" s="988"/>
      <c r="G29" s="988"/>
      <c r="H29" s="988"/>
      <c r="I29" s="988"/>
      <c r="J29" s="988"/>
      <c r="K29" s="988"/>
      <c r="L29" s="988"/>
      <c r="M29" s="988"/>
      <c r="N29" s="981"/>
      <c r="O29" s="981"/>
      <c r="P29" s="981"/>
      <c r="Q29" s="984"/>
      <c r="R29" s="984"/>
      <c r="S29" s="984"/>
      <c r="T29" s="984"/>
      <c r="U29" s="984"/>
      <c r="V29" s="984"/>
      <c r="W29" s="984"/>
      <c r="X29" s="984"/>
      <c r="Y29" s="985"/>
      <c r="Z29" s="985"/>
      <c r="AA29" s="985"/>
      <c r="AB29" s="985"/>
      <c r="AC29" s="986"/>
      <c r="AD29" s="986"/>
      <c r="AE29" s="986"/>
      <c r="AF29" s="986"/>
      <c r="AG29" s="986"/>
      <c r="AH29" s="986"/>
      <c r="AI29" s="986"/>
      <c r="AJ29" s="986"/>
      <c r="AK29" s="986"/>
      <c r="AL29" s="986"/>
      <c r="AM29" s="986"/>
      <c r="AN29" s="983"/>
      <c r="AO29" s="983"/>
      <c r="AP29" s="983"/>
      <c r="AQ29" s="995"/>
      <c r="AR29" s="996"/>
      <c r="AS29" s="996"/>
      <c r="AT29" s="996"/>
      <c r="AU29" s="996"/>
      <c r="AV29" s="996"/>
      <c r="AW29" s="996"/>
      <c r="AX29" s="997"/>
    </row>
    <row r="30" spans="1:50" ht="18.75" customHeight="1">
      <c r="A30" s="989">
        <v>19</v>
      </c>
      <c r="B30" s="989"/>
      <c r="C30" s="988"/>
      <c r="D30" s="988"/>
      <c r="E30" s="988"/>
      <c r="F30" s="988"/>
      <c r="G30" s="988"/>
      <c r="H30" s="988"/>
      <c r="I30" s="988"/>
      <c r="J30" s="988"/>
      <c r="K30" s="988"/>
      <c r="L30" s="988"/>
      <c r="M30" s="988"/>
      <c r="N30" s="981"/>
      <c r="O30" s="981"/>
      <c r="P30" s="981"/>
      <c r="Q30" s="984"/>
      <c r="R30" s="984"/>
      <c r="S30" s="984"/>
      <c r="T30" s="984"/>
      <c r="U30" s="984"/>
      <c r="V30" s="984"/>
      <c r="W30" s="984"/>
      <c r="X30" s="984"/>
      <c r="Y30" s="985"/>
      <c r="Z30" s="985"/>
      <c r="AA30" s="985"/>
      <c r="AB30" s="985"/>
      <c r="AC30" s="986"/>
      <c r="AD30" s="986"/>
      <c r="AE30" s="986"/>
      <c r="AF30" s="986"/>
      <c r="AG30" s="986"/>
      <c r="AH30" s="986"/>
      <c r="AI30" s="986"/>
      <c r="AJ30" s="986"/>
      <c r="AK30" s="986"/>
      <c r="AL30" s="986"/>
      <c r="AM30" s="986"/>
      <c r="AN30" s="983"/>
      <c r="AO30" s="983"/>
      <c r="AP30" s="983"/>
      <c r="AQ30" s="995"/>
      <c r="AR30" s="996"/>
      <c r="AS30" s="996"/>
      <c r="AT30" s="996"/>
      <c r="AU30" s="996"/>
      <c r="AV30" s="996"/>
      <c r="AW30" s="996"/>
      <c r="AX30" s="997"/>
    </row>
    <row r="31" spans="1:50" ht="18.75" customHeight="1">
      <c r="A31" s="989">
        <v>20</v>
      </c>
      <c r="B31" s="989"/>
      <c r="C31" s="988"/>
      <c r="D31" s="988"/>
      <c r="E31" s="988"/>
      <c r="F31" s="988"/>
      <c r="G31" s="988"/>
      <c r="H31" s="988"/>
      <c r="I31" s="988"/>
      <c r="J31" s="988"/>
      <c r="K31" s="988"/>
      <c r="L31" s="988"/>
      <c r="M31" s="988"/>
      <c r="N31" s="981"/>
      <c r="O31" s="981"/>
      <c r="P31" s="981"/>
      <c r="Q31" s="984"/>
      <c r="R31" s="984"/>
      <c r="S31" s="984"/>
      <c r="T31" s="984"/>
      <c r="U31" s="984"/>
      <c r="V31" s="984"/>
      <c r="W31" s="984"/>
      <c r="X31" s="984"/>
      <c r="Y31" s="985"/>
      <c r="Z31" s="985"/>
      <c r="AA31" s="985"/>
      <c r="AB31" s="985"/>
      <c r="AC31" s="986"/>
      <c r="AD31" s="986"/>
      <c r="AE31" s="986"/>
      <c r="AF31" s="986"/>
      <c r="AG31" s="986"/>
      <c r="AH31" s="986"/>
      <c r="AI31" s="986"/>
      <c r="AJ31" s="986"/>
      <c r="AK31" s="986"/>
      <c r="AL31" s="986"/>
      <c r="AM31" s="986"/>
      <c r="AN31" s="983"/>
      <c r="AO31" s="983"/>
      <c r="AP31" s="983"/>
      <c r="AQ31" s="995"/>
      <c r="AR31" s="996"/>
      <c r="AS31" s="996"/>
      <c r="AT31" s="996"/>
      <c r="AU31" s="996"/>
      <c r="AV31" s="996"/>
      <c r="AW31" s="996"/>
      <c r="AX31" s="997"/>
    </row>
    <row r="32" spans="1:50" ht="18.75" customHeight="1">
      <c r="A32" s="989">
        <v>21</v>
      </c>
      <c r="B32" s="989"/>
      <c r="C32" s="988"/>
      <c r="D32" s="988"/>
      <c r="E32" s="988"/>
      <c r="F32" s="988"/>
      <c r="G32" s="988"/>
      <c r="H32" s="988"/>
      <c r="I32" s="988"/>
      <c r="J32" s="988"/>
      <c r="K32" s="988"/>
      <c r="L32" s="988"/>
      <c r="M32" s="988"/>
      <c r="N32" s="981"/>
      <c r="O32" s="981"/>
      <c r="P32" s="981"/>
      <c r="Q32" s="984"/>
      <c r="R32" s="984"/>
      <c r="S32" s="984"/>
      <c r="T32" s="984"/>
      <c r="U32" s="984"/>
      <c r="V32" s="984"/>
      <c r="W32" s="984"/>
      <c r="X32" s="984"/>
      <c r="Y32" s="985"/>
      <c r="Z32" s="985"/>
      <c r="AA32" s="985"/>
      <c r="AB32" s="985"/>
      <c r="AC32" s="986"/>
      <c r="AD32" s="986"/>
      <c r="AE32" s="986"/>
      <c r="AF32" s="986"/>
      <c r="AG32" s="986"/>
      <c r="AH32" s="986"/>
      <c r="AI32" s="986"/>
      <c r="AJ32" s="986"/>
      <c r="AK32" s="986"/>
      <c r="AL32" s="986"/>
      <c r="AM32" s="986"/>
      <c r="AN32" s="983"/>
      <c r="AO32" s="983"/>
      <c r="AP32" s="983"/>
      <c r="AQ32" s="995"/>
      <c r="AR32" s="996"/>
      <c r="AS32" s="996"/>
      <c r="AT32" s="996"/>
      <c r="AU32" s="996"/>
      <c r="AV32" s="996"/>
      <c r="AW32" s="996"/>
      <c r="AX32" s="997"/>
    </row>
    <row r="33" spans="1:50" ht="18.75" customHeight="1">
      <c r="A33" s="989">
        <v>22</v>
      </c>
      <c r="B33" s="989"/>
      <c r="C33" s="988"/>
      <c r="D33" s="988"/>
      <c r="E33" s="988"/>
      <c r="F33" s="988"/>
      <c r="G33" s="988"/>
      <c r="H33" s="988"/>
      <c r="I33" s="988"/>
      <c r="J33" s="988"/>
      <c r="K33" s="988"/>
      <c r="L33" s="988"/>
      <c r="M33" s="988"/>
      <c r="N33" s="981"/>
      <c r="O33" s="981"/>
      <c r="P33" s="981"/>
      <c r="Q33" s="984"/>
      <c r="R33" s="984"/>
      <c r="S33" s="984"/>
      <c r="T33" s="984"/>
      <c r="U33" s="984"/>
      <c r="V33" s="984"/>
      <c r="W33" s="984"/>
      <c r="X33" s="984"/>
      <c r="Y33" s="985"/>
      <c r="Z33" s="985"/>
      <c r="AA33" s="985"/>
      <c r="AB33" s="985"/>
      <c r="AC33" s="986"/>
      <c r="AD33" s="986"/>
      <c r="AE33" s="986"/>
      <c r="AF33" s="986"/>
      <c r="AG33" s="986"/>
      <c r="AH33" s="986"/>
      <c r="AI33" s="986"/>
      <c r="AJ33" s="986"/>
      <c r="AK33" s="986"/>
      <c r="AL33" s="986"/>
      <c r="AM33" s="986"/>
      <c r="AN33" s="983"/>
      <c r="AO33" s="983"/>
      <c r="AP33" s="983"/>
      <c r="AQ33" s="995"/>
      <c r="AR33" s="996"/>
      <c r="AS33" s="996"/>
      <c r="AT33" s="996"/>
      <c r="AU33" s="996"/>
      <c r="AV33" s="996"/>
      <c r="AW33" s="996"/>
      <c r="AX33" s="997"/>
    </row>
    <row r="34" spans="1:50" ht="18.75" customHeight="1">
      <c r="A34" s="989">
        <v>23</v>
      </c>
      <c r="B34" s="989"/>
      <c r="C34" s="988"/>
      <c r="D34" s="988"/>
      <c r="E34" s="988"/>
      <c r="F34" s="988"/>
      <c r="G34" s="988"/>
      <c r="H34" s="988"/>
      <c r="I34" s="988"/>
      <c r="J34" s="988"/>
      <c r="K34" s="988"/>
      <c r="L34" s="988"/>
      <c r="M34" s="988"/>
      <c r="N34" s="981"/>
      <c r="O34" s="981"/>
      <c r="P34" s="981"/>
      <c r="Q34" s="984"/>
      <c r="R34" s="984"/>
      <c r="S34" s="984"/>
      <c r="T34" s="984"/>
      <c r="U34" s="984"/>
      <c r="V34" s="984"/>
      <c r="W34" s="984"/>
      <c r="X34" s="984"/>
      <c r="Y34" s="985"/>
      <c r="Z34" s="985"/>
      <c r="AA34" s="985"/>
      <c r="AB34" s="985"/>
      <c r="AC34" s="986"/>
      <c r="AD34" s="986"/>
      <c r="AE34" s="986"/>
      <c r="AF34" s="986"/>
      <c r="AG34" s="986"/>
      <c r="AH34" s="986"/>
      <c r="AI34" s="986"/>
      <c r="AJ34" s="986"/>
      <c r="AK34" s="986"/>
      <c r="AL34" s="986"/>
      <c r="AM34" s="986"/>
      <c r="AN34" s="983"/>
      <c r="AO34" s="983"/>
      <c r="AP34" s="983"/>
      <c r="AQ34" s="995"/>
      <c r="AR34" s="996"/>
      <c r="AS34" s="996"/>
      <c r="AT34" s="996"/>
      <c r="AU34" s="996"/>
      <c r="AV34" s="996"/>
      <c r="AW34" s="996"/>
      <c r="AX34" s="997"/>
    </row>
    <row r="35" spans="1:50" ht="18.75" customHeight="1">
      <c r="A35" s="989">
        <v>24</v>
      </c>
      <c r="B35" s="989"/>
      <c r="C35" s="988"/>
      <c r="D35" s="988"/>
      <c r="E35" s="988"/>
      <c r="F35" s="988"/>
      <c r="G35" s="988"/>
      <c r="H35" s="988"/>
      <c r="I35" s="988"/>
      <c r="J35" s="988"/>
      <c r="K35" s="988"/>
      <c r="L35" s="988"/>
      <c r="M35" s="988"/>
      <c r="N35" s="981"/>
      <c r="O35" s="981"/>
      <c r="P35" s="981"/>
      <c r="Q35" s="984"/>
      <c r="R35" s="984"/>
      <c r="S35" s="984"/>
      <c r="T35" s="984"/>
      <c r="U35" s="984"/>
      <c r="V35" s="984"/>
      <c r="W35" s="984"/>
      <c r="X35" s="984"/>
      <c r="Y35" s="985"/>
      <c r="Z35" s="985"/>
      <c r="AA35" s="985"/>
      <c r="AB35" s="985"/>
      <c r="AC35" s="986"/>
      <c r="AD35" s="986"/>
      <c r="AE35" s="986"/>
      <c r="AF35" s="986"/>
      <c r="AG35" s="986"/>
      <c r="AH35" s="986"/>
      <c r="AI35" s="986"/>
      <c r="AJ35" s="986"/>
      <c r="AK35" s="986"/>
      <c r="AL35" s="986"/>
      <c r="AM35" s="986"/>
      <c r="AN35" s="983"/>
      <c r="AO35" s="983"/>
      <c r="AP35" s="983"/>
      <c r="AQ35" s="995"/>
      <c r="AR35" s="996"/>
      <c r="AS35" s="996"/>
      <c r="AT35" s="996"/>
      <c r="AU35" s="996"/>
      <c r="AV35" s="996"/>
      <c r="AW35" s="996"/>
      <c r="AX35" s="997"/>
    </row>
    <row r="36" spans="1:50" ht="18.75" customHeight="1">
      <c r="A36" s="989">
        <v>25</v>
      </c>
      <c r="B36" s="989"/>
      <c r="C36" s="988"/>
      <c r="D36" s="988"/>
      <c r="E36" s="988"/>
      <c r="F36" s="988"/>
      <c r="G36" s="988"/>
      <c r="H36" s="988"/>
      <c r="I36" s="988"/>
      <c r="J36" s="988"/>
      <c r="K36" s="988"/>
      <c r="L36" s="988"/>
      <c r="M36" s="988"/>
      <c r="N36" s="981"/>
      <c r="O36" s="981"/>
      <c r="P36" s="981"/>
      <c r="Q36" s="984"/>
      <c r="R36" s="984"/>
      <c r="S36" s="984"/>
      <c r="T36" s="984"/>
      <c r="U36" s="984"/>
      <c r="V36" s="984"/>
      <c r="W36" s="984"/>
      <c r="X36" s="984"/>
      <c r="Y36" s="985"/>
      <c r="Z36" s="985"/>
      <c r="AA36" s="985"/>
      <c r="AB36" s="985"/>
      <c r="AC36" s="986"/>
      <c r="AD36" s="986"/>
      <c r="AE36" s="986"/>
      <c r="AF36" s="986"/>
      <c r="AG36" s="986"/>
      <c r="AH36" s="986"/>
      <c r="AI36" s="986"/>
      <c r="AJ36" s="986"/>
      <c r="AK36" s="986"/>
      <c r="AL36" s="986"/>
      <c r="AM36" s="986"/>
      <c r="AN36" s="983"/>
      <c r="AO36" s="983"/>
      <c r="AP36" s="983"/>
      <c r="AQ36" s="995"/>
      <c r="AR36" s="996"/>
      <c r="AS36" s="996"/>
      <c r="AT36" s="996"/>
      <c r="AU36" s="996"/>
      <c r="AV36" s="996"/>
      <c r="AW36" s="996"/>
      <c r="AX36" s="997"/>
    </row>
    <row r="37" spans="1:50" ht="18.75" customHeight="1">
      <c r="A37" s="989">
        <v>26</v>
      </c>
      <c r="B37" s="989"/>
      <c r="C37" s="988"/>
      <c r="D37" s="988"/>
      <c r="E37" s="988"/>
      <c r="F37" s="988"/>
      <c r="G37" s="988"/>
      <c r="H37" s="988"/>
      <c r="I37" s="988"/>
      <c r="J37" s="988"/>
      <c r="K37" s="988"/>
      <c r="L37" s="988"/>
      <c r="M37" s="988"/>
      <c r="N37" s="981"/>
      <c r="O37" s="981"/>
      <c r="P37" s="981"/>
      <c r="Q37" s="984"/>
      <c r="R37" s="984"/>
      <c r="S37" s="984"/>
      <c r="T37" s="984"/>
      <c r="U37" s="984"/>
      <c r="V37" s="984"/>
      <c r="W37" s="984"/>
      <c r="X37" s="984"/>
      <c r="Y37" s="985"/>
      <c r="Z37" s="985"/>
      <c r="AA37" s="985"/>
      <c r="AB37" s="985"/>
      <c r="AC37" s="986"/>
      <c r="AD37" s="986"/>
      <c r="AE37" s="986"/>
      <c r="AF37" s="986"/>
      <c r="AG37" s="986"/>
      <c r="AH37" s="986"/>
      <c r="AI37" s="986"/>
      <c r="AJ37" s="986"/>
      <c r="AK37" s="986"/>
      <c r="AL37" s="986"/>
      <c r="AM37" s="986"/>
      <c r="AN37" s="983"/>
      <c r="AO37" s="983"/>
      <c r="AP37" s="983"/>
      <c r="AQ37" s="995"/>
      <c r="AR37" s="996"/>
      <c r="AS37" s="996"/>
      <c r="AT37" s="996"/>
      <c r="AU37" s="996"/>
      <c r="AV37" s="996"/>
      <c r="AW37" s="996"/>
      <c r="AX37" s="997"/>
    </row>
    <row r="38" spans="1:50" ht="18.75" customHeight="1">
      <c r="A38" s="989">
        <v>27</v>
      </c>
      <c r="B38" s="989"/>
      <c r="C38" s="988"/>
      <c r="D38" s="988"/>
      <c r="E38" s="988"/>
      <c r="F38" s="988"/>
      <c r="G38" s="988"/>
      <c r="H38" s="988"/>
      <c r="I38" s="988"/>
      <c r="J38" s="988"/>
      <c r="K38" s="988"/>
      <c r="L38" s="988"/>
      <c r="M38" s="988"/>
      <c r="N38" s="981"/>
      <c r="O38" s="981"/>
      <c r="P38" s="981"/>
      <c r="Q38" s="984"/>
      <c r="R38" s="984"/>
      <c r="S38" s="984"/>
      <c r="T38" s="984"/>
      <c r="U38" s="984"/>
      <c r="V38" s="984"/>
      <c r="W38" s="984"/>
      <c r="X38" s="984"/>
      <c r="Y38" s="985"/>
      <c r="Z38" s="985"/>
      <c r="AA38" s="985"/>
      <c r="AB38" s="985"/>
      <c r="AC38" s="986"/>
      <c r="AD38" s="986"/>
      <c r="AE38" s="986"/>
      <c r="AF38" s="986"/>
      <c r="AG38" s="986"/>
      <c r="AH38" s="986"/>
      <c r="AI38" s="986"/>
      <c r="AJ38" s="986"/>
      <c r="AK38" s="986"/>
      <c r="AL38" s="986"/>
      <c r="AM38" s="986"/>
      <c r="AN38" s="983"/>
      <c r="AO38" s="983"/>
      <c r="AP38" s="983"/>
      <c r="AQ38" s="995"/>
      <c r="AR38" s="996"/>
      <c r="AS38" s="996"/>
      <c r="AT38" s="996"/>
      <c r="AU38" s="996"/>
      <c r="AV38" s="996"/>
      <c r="AW38" s="996"/>
      <c r="AX38" s="997"/>
    </row>
    <row r="39" spans="1:50" ht="18.75" customHeight="1">
      <c r="A39" s="989">
        <v>28</v>
      </c>
      <c r="B39" s="989"/>
      <c r="C39" s="988"/>
      <c r="D39" s="988"/>
      <c r="E39" s="988"/>
      <c r="F39" s="988"/>
      <c r="G39" s="988"/>
      <c r="H39" s="988"/>
      <c r="I39" s="988"/>
      <c r="J39" s="988"/>
      <c r="K39" s="988"/>
      <c r="L39" s="988"/>
      <c r="M39" s="988"/>
      <c r="N39" s="981"/>
      <c r="O39" s="981"/>
      <c r="P39" s="981"/>
      <c r="Q39" s="984"/>
      <c r="R39" s="984"/>
      <c r="S39" s="984"/>
      <c r="T39" s="984"/>
      <c r="U39" s="984"/>
      <c r="V39" s="984"/>
      <c r="W39" s="984"/>
      <c r="X39" s="984"/>
      <c r="Y39" s="985"/>
      <c r="Z39" s="985"/>
      <c r="AA39" s="985"/>
      <c r="AB39" s="985"/>
      <c r="AC39" s="986"/>
      <c r="AD39" s="986"/>
      <c r="AE39" s="986"/>
      <c r="AF39" s="986"/>
      <c r="AG39" s="986"/>
      <c r="AH39" s="986"/>
      <c r="AI39" s="986"/>
      <c r="AJ39" s="986"/>
      <c r="AK39" s="986"/>
      <c r="AL39" s="986"/>
      <c r="AM39" s="986"/>
      <c r="AN39" s="983"/>
      <c r="AO39" s="983"/>
      <c r="AP39" s="983"/>
      <c r="AQ39" s="995"/>
      <c r="AR39" s="996"/>
      <c r="AS39" s="996"/>
      <c r="AT39" s="996"/>
      <c r="AU39" s="996"/>
      <c r="AV39" s="996"/>
      <c r="AW39" s="996"/>
      <c r="AX39" s="997"/>
    </row>
    <row r="40" spans="1:50" ht="18.75" customHeight="1">
      <c r="A40" s="989">
        <v>29</v>
      </c>
      <c r="B40" s="989"/>
      <c r="C40" s="988"/>
      <c r="D40" s="988"/>
      <c r="E40" s="988"/>
      <c r="F40" s="988"/>
      <c r="G40" s="988"/>
      <c r="H40" s="988"/>
      <c r="I40" s="988"/>
      <c r="J40" s="988"/>
      <c r="K40" s="988"/>
      <c r="L40" s="988"/>
      <c r="M40" s="988"/>
      <c r="N40" s="981"/>
      <c r="O40" s="981"/>
      <c r="P40" s="981"/>
      <c r="Q40" s="984"/>
      <c r="R40" s="984"/>
      <c r="S40" s="984"/>
      <c r="T40" s="984"/>
      <c r="U40" s="984"/>
      <c r="V40" s="984"/>
      <c r="W40" s="984"/>
      <c r="X40" s="984"/>
      <c r="Y40" s="985"/>
      <c r="Z40" s="985"/>
      <c r="AA40" s="985"/>
      <c r="AB40" s="985"/>
      <c r="AC40" s="986"/>
      <c r="AD40" s="986"/>
      <c r="AE40" s="986"/>
      <c r="AF40" s="986"/>
      <c r="AG40" s="986"/>
      <c r="AH40" s="986"/>
      <c r="AI40" s="986"/>
      <c r="AJ40" s="986"/>
      <c r="AK40" s="986"/>
      <c r="AL40" s="986"/>
      <c r="AM40" s="986"/>
      <c r="AN40" s="983"/>
      <c r="AO40" s="983"/>
      <c r="AP40" s="983"/>
      <c r="AQ40" s="995"/>
      <c r="AR40" s="996"/>
      <c r="AS40" s="996"/>
      <c r="AT40" s="996"/>
      <c r="AU40" s="996"/>
      <c r="AV40" s="996"/>
      <c r="AW40" s="996"/>
      <c r="AX40" s="997"/>
    </row>
    <row r="41" spans="1:50" ht="18.75" customHeight="1">
      <c r="A41" s="989">
        <v>30</v>
      </c>
      <c r="B41" s="989"/>
      <c r="C41" s="988"/>
      <c r="D41" s="988"/>
      <c r="E41" s="988"/>
      <c r="F41" s="988"/>
      <c r="G41" s="988"/>
      <c r="H41" s="988"/>
      <c r="I41" s="988"/>
      <c r="J41" s="988"/>
      <c r="K41" s="988"/>
      <c r="L41" s="988"/>
      <c r="M41" s="988"/>
      <c r="N41" s="981"/>
      <c r="O41" s="981"/>
      <c r="P41" s="981"/>
      <c r="Q41" s="984"/>
      <c r="R41" s="984"/>
      <c r="S41" s="984"/>
      <c r="T41" s="984"/>
      <c r="U41" s="984"/>
      <c r="V41" s="984"/>
      <c r="W41" s="984"/>
      <c r="X41" s="984"/>
      <c r="Y41" s="985"/>
      <c r="Z41" s="985"/>
      <c r="AA41" s="985"/>
      <c r="AB41" s="985"/>
      <c r="AC41" s="986"/>
      <c r="AD41" s="986"/>
      <c r="AE41" s="986"/>
      <c r="AF41" s="986"/>
      <c r="AG41" s="986"/>
      <c r="AH41" s="986"/>
      <c r="AI41" s="986"/>
      <c r="AJ41" s="986"/>
      <c r="AK41" s="986"/>
      <c r="AL41" s="986"/>
      <c r="AM41" s="986"/>
      <c r="AN41" s="983"/>
      <c r="AO41" s="983"/>
      <c r="AP41" s="983"/>
      <c r="AQ41" s="995"/>
      <c r="AR41" s="996"/>
      <c r="AS41" s="996"/>
      <c r="AT41" s="996"/>
      <c r="AU41" s="996"/>
      <c r="AV41" s="996"/>
      <c r="AW41" s="996"/>
      <c r="AX41" s="997"/>
    </row>
    <row r="42" spans="1:50" ht="18.75" customHeight="1">
      <c r="A42" s="989">
        <v>31</v>
      </c>
      <c r="B42" s="989"/>
      <c r="C42" s="988"/>
      <c r="D42" s="988"/>
      <c r="E42" s="988"/>
      <c r="F42" s="988"/>
      <c r="G42" s="988"/>
      <c r="H42" s="988"/>
      <c r="I42" s="988"/>
      <c r="J42" s="988"/>
      <c r="K42" s="988"/>
      <c r="L42" s="988"/>
      <c r="M42" s="988"/>
      <c r="N42" s="981"/>
      <c r="O42" s="981"/>
      <c r="P42" s="981"/>
      <c r="Q42" s="984"/>
      <c r="R42" s="984"/>
      <c r="S42" s="984"/>
      <c r="T42" s="984"/>
      <c r="U42" s="984"/>
      <c r="V42" s="984"/>
      <c r="W42" s="984"/>
      <c r="X42" s="984"/>
      <c r="Y42" s="985"/>
      <c r="Z42" s="985"/>
      <c r="AA42" s="985"/>
      <c r="AB42" s="985"/>
      <c r="AC42" s="986"/>
      <c r="AD42" s="986"/>
      <c r="AE42" s="986"/>
      <c r="AF42" s="986"/>
      <c r="AG42" s="986"/>
      <c r="AH42" s="986"/>
      <c r="AI42" s="986"/>
      <c r="AJ42" s="986"/>
      <c r="AK42" s="986"/>
      <c r="AL42" s="986"/>
      <c r="AM42" s="986"/>
      <c r="AN42" s="983"/>
      <c r="AO42" s="983"/>
      <c r="AP42" s="983"/>
      <c r="AQ42" s="995"/>
      <c r="AR42" s="996"/>
      <c r="AS42" s="996"/>
      <c r="AT42" s="996"/>
      <c r="AU42" s="996"/>
      <c r="AV42" s="996"/>
      <c r="AW42" s="996"/>
      <c r="AX42" s="997"/>
    </row>
    <row r="43" spans="1:50" ht="18.75" customHeight="1">
      <c r="A43" s="989">
        <v>32</v>
      </c>
      <c r="B43" s="989"/>
      <c r="C43" s="988"/>
      <c r="D43" s="988"/>
      <c r="E43" s="988"/>
      <c r="F43" s="988"/>
      <c r="G43" s="988"/>
      <c r="H43" s="988"/>
      <c r="I43" s="988"/>
      <c r="J43" s="988"/>
      <c r="K43" s="988"/>
      <c r="L43" s="988"/>
      <c r="M43" s="988"/>
      <c r="N43" s="981"/>
      <c r="O43" s="981"/>
      <c r="P43" s="981"/>
      <c r="Q43" s="984"/>
      <c r="R43" s="984"/>
      <c r="S43" s="984"/>
      <c r="T43" s="984"/>
      <c r="U43" s="984"/>
      <c r="V43" s="984"/>
      <c r="W43" s="984"/>
      <c r="X43" s="984"/>
      <c r="Y43" s="985"/>
      <c r="Z43" s="985"/>
      <c r="AA43" s="985"/>
      <c r="AB43" s="985"/>
      <c r="AC43" s="986"/>
      <c r="AD43" s="986"/>
      <c r="AE43" s="986"/>
      <c r="AF43" s="986"/>
      <c r="AG43" s="986"/>
      <c r="AH43" s="986"/>
      <c r="AI43" s="986"/>
      <c r="AJ43" s="986"/>
      <c r="AK43" s="986"/>
      <c r="AL43" s="986"/>
      <c r="AM43" s="986"/>
      <c r="AN43" s="983"/>
      <c r="AO43" s="983"/>
      <c r="AP43" s="983"/>
      <c r="AQ43" s="995"/>
      <c r="AR43" s="996"/>
      <c r="AS43" s="996"/>
      <c r="AT43" s="996"/>
      <c r="AU43" s="996"/>
      <c r="AV43" s="996"/>
      <c r="AW43" s="996"/>
      <c r="AX43" s="997"/>
    </row>
    <row r="44" spans="1:50" ht="18.75" customHeight="1">
      <c r="A44" s="989">
        <v>33</v>
      </c>
      <c r="B44" s="989"/>
      <c r="C44" s="988"/>
      <c r="D44" s="988"/>
      <c r="E44" s="988"/>
      <c r="F44" s="988"/>
      <c r="G44" s="988"/>
      <c r="H44" s="988"/>
      <c r="I44" s="988"/>
      <c r="J44" s="988"/>
      <c r="K44" s="988"/>
      <c r="L44" s="988"/>
      <c r="M44" s="988"/>
      <c r="N44" s="981"/>
      <c r="O44" s="981"/>
      <c r="P44" s="981"/>
      <c r="Q44" s="984"/>
      <c r="R44" s="984"/>
      <c r="S44" s="984"/>
      <c r="T44" s="984"/>
      <c r="U44" s="984"/>
      <c r="V44" s="984"/>
      <c r="W44" s="984"/>
      <c r="X44" s="984"/>
      <c r="Y44" s="985"/>
      <c r="Z44" s="985"/>
      <c r="AA44" s="985"/>
      <c r="AB44" s="985"/>
      <c r="AC44" s="986"/>
      <c r="AD44" s="986"/>
      <c r="AE44" s="986"/>
      <c r="AF44" s="986"/>
      <c r="AG44" s="986"/>
      <c r="AH44" s="986"/>
      <c r="AI44" s="986"/>
      <c r="AJ44" s="986"/>
      <c r="AK44" s="986"/>
      <c r="AL44" s="986"/>
      <c r="AM44" s="986"/>
      <c r="AN44" s="983"/>
      <c r="AO44" s="983"/>
      <c r="AP44" s="983"/>
      <c r="AQ44" s="995"/>
      <c r="AR44" s="996"/>
      <c r="AS44" s="996"/>
      <c r="AT44" s="996"/>
      <c r="AU44" s="996"/>
      <c r="AV44" s="996"/>
      <c r="AW44" s="996"/>
      <c r="AX44" s="997"/>
    </row>
    <row r="45" spans="1:50" ht="18.75" customHeight="1">
      <c r="A45" s="989">
        <v>34</v>
      </c>
      <c r="B45" s="989"/>
      <c r="C45" s="988"/>
      <c r="D45" s="988"/>
      <c r="E45" s="988"/>
      <c r="F45" s="988"/>
      <c r="G45" s="988"/>
      <c r="H45" s="988"/>
      <c r="I45" s="988"/>
      <c r="J45" s="988"/>
      <c r="K45" s="988"/>
      <c r="L45" s="988"/>
      <c r="M45" s="988"/>
      <c r="N45" s="981"/>
      <c r="O45" s="981"/>
      <c r="P45" s="981"/>
      <c r="Q45" s="984"/>
      <c r="R45" s="984"/>
      <c r="S45" s="984"/>
      <c r="T45" s="984"/>
      <c r="U45" s="984"/>
      <c r="V45" s="984"/>
      <c r="W45" s="984"/>
      <c r="X45" s="984"/>
      <c r="Y45" s="985"/>
      <c r="Z45" s="985"/>
      <c r="AA45" s="985"/>
      <c r="AB45" s="985"/>
      <c r="AC45" s="986"/>
      <c r="AD45" s="986"/>
      <c r="AE45" s="986"/>
      <c r="AF45" s="986"/>
      <c r="AG45" s="986"/>
      <c r="AH45" s="986"/>
      <c r="AI45" s="986"/>
      <c r="AJ45" s="986"/>
      <c r="AK45" s="986"/>
      <c r="AL45" s="986"/>
      <c r="AM45" s="986"/>
      <c r="AN45" s="983"/>
      <c r="AO45" s="983"/>
      <c r="AP45" s="983"/>
      <c r="AQ45" s="995"/>
      <c r="AR45" s="996"/>
      <c r="AS45" s="996"/>
      <c r="AT45" s="996"/>
      <c r="AU45" s="996"/>
      <c r="AV45" s="996"/>
      <c r="AW45" s="996"/>
      <c r="AX45" s="997"/>
    </row>
    <row r="46" spans="1:50" ht="18.75" customHeight="1">
      <c r="A46" s="989">
        <v>35</v>
      </c>
      <c r="B46" s="989"/>
      <c r="C46" s="988"/>
      <c r="D46" s="988"/>
      <c r="E46" s="988"/>
      <c r="F46" s="988"/>
      <c r="G46" s="988"/>
      <c r="H46" s="988"/>
      <c r="I46" s="988"/>
      <c r="J46" s="988"/>
      <c r="K46" s="988"/>
      <c r="L46" s="988"/>
      <c r="M46" s="988"/>
      <c r="N46" s="981"/>
      <c r="O46" s="981"/>
      <c r="P46" s="981"/>
      <c r="Q46" s="984"/>
      <c r="R46" s="984"/>
      <c r="S46" s="984"/>
      <c r="T46" s="984"/>
      <c r="U46" s="984"/>
      <c r="V46" s="984"/>
      <c r="W46" s="984"/>
      <c r="X46" s="984"/>
      <c r="Y46" s="985"/>
      <c r="Z46" s="985"/>
      <c r="AA46" s="985"/>
      <c r="AB46" s="985"/>
      <c r="AC46" s="986"/>
      <c r="AD46" s="986"/>
      <c r="AE46" s="986"/>
      <c r="AF46" s="986"/>
      <c r="AG46" s="986"/>
      <c r="AH46" s="986"/>
      <c r="AI46" s="986"/>
      <c r="AJ46" s="986"/>
      <c r="AK46" s="986"/>
      <c r="AL46" s="986"/>
      <c r="AM46" s="986"/>
      <c r="AN46" s="983"/>
      <c r="AO46" s="983"/>
      <c r="AP46" s="983"/>
      <c r="AQ46" s="995"/>
      <c r="AR46" s="996"/>
      <c r="AS46" s="996"/>
      <c r="AT46" s="996"/>
      <c r="AU46" s="996"/>
      <c r="AV46" s="996"/>
      <c r="AW46" s="996"/>
      <c r="AX46" s="997"/>
    </row>
    <row r="47" spans="1:50" ht="18.75" customHeight="1">
      <c r="A47" s="989">
        <v>36</v>
      </c>
      <c r="B47" s="989"/>
      <c r="C47" s="988"/>
      <c r="D47" s="988"/>
      <c r="E47" s="988"/>
      <c r="F47" s="988"/>
      <c r="G47" s="988"/>
      <c r="H47" s="988"/>
      <c r="I47" s="988"/>
      <c r="J47" s="988"/>
      <c r="K47" s="988"/>
      <c r="L47" s="988"/>
      <c r="M47" s="988"/>
      <c r="N47" s="981"/>
      <c r="O47" s="981"/>
      <c r="P47" s="981"/>
      <c r="Q47" s="984"/>
      <c r="R47" s="984"/>
      <c r="S47" s="984"/>
      <c r="T47" s="984"/>
      <c r="U47" s="984"/>
      <c r="V47" s="984"/>
      <c r="W47" s="984"/>
      <c r="X47" s="984"/>
      <c r="Y47" s="985"/>
      <c r="Z47" s="985"/>
      <c r="AA47" s="985"/>
      <c r="AB47" s="985"/>
      <c r="AC47" s="986"/>
      <c r="AD47" s="986"/>
      <c r="AE47" s="986"/>
      <c r="AF47" s="986"/>
      <c r="AG47" s="986"/>
      <c r="AH47" s="986"/>
      <c r="AI47" s="986"/>
      <c r="AJ47" s="986"/>
      <c r="AK47" s="986"/>
      <c r="AL47" s="986"/>
      <c r="AM47" s="986"/>
      <c r="AN47" s="983"/>
      <c r="AO47" s="983"/>
      <c r="AP47" s="983"/>
      <c r="AQ47" s="995"/>
      <c r="AR47" s="996"/>
      <c r="AS47" s="996"/>
      <c r="AT47" s="996"/>
      <c r="AU47" s="996"/>
      <c r="AV47" s="996"/>
      <c r="AW47" s="996"/>
      <c r="AX47" s="997"/>
    </row>
    <row r="48" spans="1:50" ht="18.75" customHeight="1">
      <c r="A48" s="989">
        <v>37</v>
      </c>
      <c r="B48" s="989"/>
      <c r="C48" s="988"/>
      <c r="D48" s="988"/>
      <c r="E48" s="988"/>
      <c r="F48" s="988"/>
      <c r="G48" s="988"/>
      <c r="H48" s="988"/>
      <c r="I48" s="988"/>
      <c r="J48" s="988"/>
      <c r="K48" s="988"/>
      <c r="L48" s="988"/>
      <c r="M48" s="988"/>
      <c r="N48" s="981"/>
      <c r="O48" s="981"/>
      <c r="P48" s="981"/>
      <c r="Q48" s="984"/>
      <c r="R48" s="984"/>
      <c r="S48" s="984"/>
      <c r="T48" s="984"/>
      <c r="U48" s="984"/>
      <c r="V48" s="984"/>
      <c r="W48" s="984"/>
      <c r="X48" s="984"/>
      <c r="Y48" s="985"/>
      <c r="Z48" s="985"/>
      <c r="AA48" s="985"/>
      <c r="AB48" s="985"/>
      <c r="AC48" s="986"/>
      <c r="AD48" s="986"/>
      <c r="AE48" s="986"/>
      <c r="AF48" s="986"/>
      <c r="AG48" s="986"/>
      <c r="AH48" s="986"/>
      <c r="AI48" s="986"/>
      <c r="AJ48" s="986"/>
      <c r="AK48" s="986"/>
      <c r="AL48" s="986"/>
      <c r="AM48" s="986"/>
      <c r="AN48" s="983"/>
      <c r="AO48" s="983"/>
      <c r="AP48" s="983"/>
      <c r="AQ48" s="995"/>
      <c r="AR48" s="996"/>
      <c r="AS48" s="996"/>
      <c r="AT48" s="996"/>
      <c r="AU48" s="996"/>
      <c r="AV48" s="996"/>
      <c r="AW48" s="996"/>
      <c r="AX48" s="997"/>
    </row>
    <row r="49" spans="1:50" ht="18.75" customHeight="1">
      <c r="A49" s="989">
        <v>38</v>
      </c>
      <c r="B49" s="989"/>
      <c r="C49" s="988"/>
      <c r="D49" s="988"/>
      <c r="E49" s="988"/>
      <c r="F49" s="988"/>
      <c r="G49" s="988"/>
      <c r="H49" s="988"/>
      <c r="I49" s="988"/>
      <c r="J49" s="988"/>
      <c r="K49" s="988"/>
      <c r="L49" s="988"/>
      <c r="M49" s="988"/>
      <c r="N49" s="981"/>
      <c r="O49" s="981"/>
      <c r="P49" s="981"/>
      <c r="Q49" s="984"/>
      <c r="R49" s="984"/>
      <c r="S49" s="984"/>
      <c r="T49" s="984"/>
      <c r="U49" s="984"/>
      <c r="V49" s="984"/>
      <c r="W49" s="984"/>
      <c r="X49" s="984"/>
      <c r="Y49" s="985"/>
      <c r="Z49" s="985"/>
      <c r="AA49" s="985"/>
      <c r="AB49" s="985"/>
      <c r="AC49" s="986"/>
      <c r="AD49" s="986"/>
      <c r="AE49" s="986"/>
      <c r="AF49" s="986"/>
      <c r="AG49" s="986"/>
      <c r="AH49" s="986"/>
      <c r="AI49" s="986"/>
      <c r="AJ49" s="986"/>
      <c r="AK49" s="986"/>
      <c r="AL49" s="986"/>
      <c r="AM49" s="986"/>
      <c r="AN49" s="983"/>
      <c r="AO49" s="983"/>
      <c r="AP49" s="983"/>
      <c r="AQ49" s="995"/>
      <c r="AR49" s="996"/>
      <c r="AS49" s="996"/>
      <c r="AT49" s="996"/>
      <c r="AU49" s="996"/>
      <c r="AV49" s="996"/>
      <c r="AW49" s="996"/>
      <c r="AX49" s="997"/>
    </row>
    <row r="50" spans="1:50" ht="18.75" customHeight="1">
      <c r="A50" s="989">
        <v>39</v>
      </c>
      <c r="B50" s="989"/>
      <c r="C50" s="988"/>
      <c r="D50" s="988"/>
      <c r="E50" s="988"/>
      <c r="F50" s="988"/>
      <c r="G50" s="988"/>
      <c r="H50" s="988"/>
      <c r="I50" s="988"/>
      <c r="J50" s="988"/>
      <c r="K50" s="988"/>
      <c r="L50" s="988"/>
      <c r="M50" s="988"/>
      <c r="N50" s="981"/>
      <c r="O50" s="981"/>
      <c r="P50" s="981"/>
      <c r="Q50" s="984"/>
      <c r="R50" s="984"/>
      <c r="S50" s="984"/>
      <c r="T50" s="984"/>
      <c r="U50" s="984"/>
      <c r="V50" s="984"/>
      <c r="W50" s="984"/>
      <c r="X50" s="984"/>
      <c r="Y50" s="985"/>
      <c r="Z50" s="985"/>
      <c r="AA50" s="985"/>
      <c r="AB50" s="985"/>
      <c r="AC50" s="986"/>
      <c r="AD50" s="986"/>
      <c r="AE50" s="986"/>
      <c r="AF50" s="986"/>
      <c r="AG50" s="986"/>
      <c r="AH50" s="986"/>
      <c r="AI50" s="986"/>
      <c r="AJ50" s="986"/>
      <c r="AK50" s="986"/>
      <c r="AL50" s="986"/>
      <c r="AM50" s="986"/>
      <c r="AN50" s="983"/>
      <c r="AO50" s="983"/>
      <c r="AP50" s="983"/>
      <c r="AQ50" s="995"/>
      <c r="AR50" s="996"/>
      <c r="AS50" s="996"/>
      <c r="AT50" s="996"/>
      <c r="AU50" s="996"/>
      <c r="AV50" s="996"/>
      <c r="AW50" s="996"/>
      <c r="AX50" s="997"/>
    </row>
    <row r="51" spans="1:50" ht="18.75" customHeight="1">
      <c r="A51" s="989">
        <v>40</v>
      </c>
      <c r="B51" s="989"/>
      <c r="C51" s="988"/>
      <c r="D51" s="988"/>
      <c r="E51" s="988"/>
      <c r="F51" s="988"/>
      <c r="G51" s="988"/>
      <c r="H51" s="988"/>
      <c r="I51" s="988"/>
      <c r="J51" s="988"/>
      <c r="K51" s="988"/>
      <c r="L51" s="988"/>
      <c r="M51" s="988"/>
      <c r="N51" s="981"/>
      <c r="O51" s="981"/>
      <c r="P51" s="981"/>
      <c r="Q51" s="984"/>
      <c r="R51" s="984"/>
      <c r="S51" s="984"/>
      <c r="T51" s="984"/>
      <c r="U51" s="984"/>
      <c r="V51" s="984"/>
      <c r="W51" s="984"/>
      <c r="X51" s="984"/>
      <c r="Y51" s="985"/>
      <c r="Z51" s="985"/>
      <c r="AA51" s="985"/>
      <c r="AB51" s="985"/>
      <c r="AC51" s="986"/>
      <c r="AD51" s="986"/>
      <c r="AE51" s="986"/>
      <c r="AF51" s="986"/>
      <c r="AG51" s="986"/>
      <c r="AH51" s="986"/>
      <c r="AI51" s="986"/>
      <c r="AJ51" s="986"/>
      <c r="AK51" s="986"/>
      <c r="AL51" s="986"/>
      <c r="AM51" s="986"/>
      <c r="AN51" s="983"/>
      <c r="AO51" s="983"/>
      <c r="AP51" s="983"/>
      <c r="AQ51" s="995"/>
      <c r="AR51" s="996"/>
      <c r="AS51" s="996"/>
      <c r="AT51" s="996"/>
      <c r="AU51" s="996"/>
      <c r="AV51" s="996"/>
      <c r="AW51" s="996"/>
      <c r="AX51" s="997"/>
    </row>
    <row r="52" spans="1:50" ht="18.75" customHeight="1">
      <c r="A52" s="989">
        <v>41</v>
      </c>
      <c r="B52" s="989"/>
      <c r="C52" s="988"/>
      <c r="D52" s="988"/>
      <c r="E52" s="988"/>
      <c r="F52" s="988"/>
      <c r="G52" s="988"/>
      <c r="H52" s="988"/>
      <c r="I52" s="988"/>
      <c r="J52" s="988"/>
      <c r="K52" s="988"/>
      <c r="L52" s="988"/>
      <c r="M52" s="988"/>
      <c r="N52" s="981"/>
      <c r="O52" s="981"/>
      <c r="P52" s="981"/>
      <c r="Q52" s="984"/>
      <c r="R52" s="984"/>
      <c r="S52" s="984"/>
      <c r="T52" s="984"/>
      <c r="U52" s="984"/>
      <c r="V52" s="984"/>
      <c r="W52" s="984"/>
      <c r="X52" s="984"/>
      <c r="Y52" s="985"/>
      <c r="Z52" s="985"/>
      <c r="AA52" s="985"/>
      <c r="AB52" s="985"/>
      <c r="AC52" s="986"/>
      <c r="AD52" s="986"/>
      <c r="AE52" s="986"/>
      <c r="AF52" s="986"/>
      <c r="AG52" s="986"/>
      <c r="AH52" s="986"/>
      <c r="AI52" s="986"/>
      <c r="AJ52" s="986"/>
      <c r="AK52" s="986"/>
      <c r="AL52" s="986"/>
      <c r="AM52" s="986"/>
      <c r="AN52" s="983"/>
      <c r="AO52" s="983"/>
      <c r="AP52" s="983"/>
      <c r="AQ52" s="995"/>
      <c r="AR52" s="996"/>
      <c r="AS52" s="996"/>
      <c r="AT52" s="996"/>
      <c r="AU52" s="996"/>
      <c r="AV52" s="996"/>
      <c r="AW52" s="996"/>
      <c r="AX52" s="997"/>
    </row>
    <row r="53" spans="1:50" ht="18.75" customHeight="1">
      <c r="A53" s="989">
        <v>42</v>
      </c>
      <c r="B53" s="989"/>
      <c r="C53" s="988"/>
      <c r="D53" s="988"/>
      <c r="E53" s="988"/>
      <c r="F53" s="988"/>
      <c r="G53" s="988"/>
      <c r="H53" s="988"/>
      <c r="I53" s="988"/>
      <c r="J53" s="988"/>
      <c r="K53" s="988"/>
      <c r="L53" s="988"/>
      <c r="M53" s="988"/>
      <c r="N53" s="981"/>
      <c r="O53" s="981"/>
      <c r="P53" s="981"/>
      <c r="Q53" s="984"/>
      <c r="R53" s="984"/>
      <c r="S53" s="984"/>
      <c r="T53" s="984"/>
      <c r="U53" s="984"/>
      <c r="V53" s="984"/>
      <c r="W53" s="984"/>
      <c r="X53" s="984"/>
      <c r="Y53" s="985"/>
      <c r="Z53" s="985"/>
      <c r="AA53" s="985"/>
      <c r="AB53" s="985"/>
      <c r="AC53" s="986"/>
      <c r="AD53" s="986"/>
      <c r="AE53" s="986"/>
      <c r="AF53" s="986"/>
      <c r="AG53" s="986"/>
      <c r="AH53" s="986"/>
      <c r="AI53" s="986"/>
      <c r="AJ53" s="986"/>
      <c r="AK53" s="986"/>
      <c r="AL53" s="986"/>
      <c r="AM53" s="986"/>
      <c r="AN53" s="983"/>
      <c r="AO53" s="983"/>
      <c r="AP53" s="983"/>
      <c r="AQ53" s="995"/>
      <c r="AR53" s="996"/>
      <c r="AS53" s="996"/>
      <c r="AT53" s="996"/>
      <c r="AU53" s="996"/>
      <c r="AV53" s="996"/>
      <c r="AW53" s="996"/>
      <c r="AX53" s="997"/>
    </row>
    <row r="54" spans="1:50" ht="18.75" customHeight="1">
      <c r="A54" s="989">
        <v>43</v>
      </c>
      <c r="B54" s="989"/>
      <c r="C54" s="988"/>
      <c r="D54" s="988"/>
      <c r="E54" s="988"/>
      <c r="F54" s="988"/>
      <c r="G54" s="988"/>
      <c r="H54" s="988"/>
      <c r="I54" s="988"/>
      <c r="J54" s="988"/>
      <c r="K54" s="988"/>
      <c r="L54" s="988"/>
      <c r="M54" s="988"/>
      <c r="N54" s="981"/>
      <c r="O54" s="981"/>
      <c r="P54" s="981"/>
      <c r="Q54" s="984"/>
      <c r="R54" s="984"/>
      <c r="S54" s="984"/>
      <c r="T54" s="984"/>
      <c r="U54" s="984"/>
      <c r="V54" s="984"/>
      <c r="W54" s="984"/>
      <c r="X54" s="984"/>
      <c r="Y54" s="985"/>
      <c r="Z54" s="985"/>
      <c r="AA54" s="985"/>
      <c r="AB54" s="985"/>
      <c r="AC54" s="986"/>
      <c r="AD54" s="986"/>
      <c r="AE54" s="986"/>
      <c r="AF54" s="986"/>
      <c r="AG54" s="986"/>
      <c r="AH54" s="986"/>
      <c r="AI54" s="986"/>
      <c r="AJ54" s="986"/>
      <c r="AK54" s="986"/>
      <c r="AL54" s="986"/>
      <c r="AM54" s="986"/>
      <c r="AN54" s="983"/>
      <c r="AO54" s="983"/>
      <c r="AP54" s="983"/>
      <c r="AQ54" s="995"/>
      <c r="AR54" s="996"/>
      <c r="AS54" s="996"/>
      <c r="AT54" s="996"/>
      <c r="AU54" s="996"/>
      <c r="AV54" s="996"/>
      <c r="AW54" s="996"/>
      <c r="AX54" s="997"/>
    </row>
    <row r="55" spans="1:50" ht="18.75" customHeight="1">
      <c r="A55" s="989">
        <v>44</v>
      </c>
      <c r="B55" s="989"/>
      <c r="C55" s="988"/>
      <c r="D55" s="988"/>
      <c r="E55" s="988"/>
      <c r="F55" s="988"/>
      <c r="G55" s="988"/>
      <c r="H55" s="988"/>
      <c r="I55" s="988"/>
      <c r="J55" s="988"/>
      <c r="K55" s="988"/>
      <c r="L55" s="988"/>
      <c r="M55" s="988"/>
      <c r="N55" s="981"/>
      <c r="O55" s="981"/>
      <c r="P55" s="981"/>
      <c r="Q55" s="984"/>
      <c r="R55" s="984"/>
      <c r="S55" s="984"/>
      <c r="T55" s="984"/>
      <c r="U55" s="984"/>
      <c r="V55" s="984"/>
      <c r="W55" s="984"/>
      <c r="X55" s="984"/>
      <c r="Y55" s="985"/>
      <c r="Z55" s="985"/>
      <c r="AA55" s="985"/>
      <c r="AB55" s="985"/>
      <c r="AC55" s="986"/>
      <c r="AD55" s="986"/>
      <c r="AE55" s="986"/>
      <c r="AF55" s="986"/>
      <c r="AG55" s="986"/>
      <c r="AH55" s="986"/>
      <c r="AI55" s="986"/>
      <c r="AJ55" s="986"/>
      <c r="AK55" s="986"/>
      <c r="AL55" s="986"/>
      <c r="AM55" s="986"/>
      <c r="AN55" s="983"/>
      <c r="AO55" s="983"/>
      <c r="AP55" s="983"/>
      <c r="AQ55" s="995"/>
      <c r="AR55" s="996"/>
      <c r="AS55" s="996"/>
      <c r="AT55" s="996"/>
      <c r="AU55" s="996"/>
      <c r="AV55" s="996"/>
      <c r="AW55" s="996"/>
      <c r="AX55" s="997"/>
    </row>
    <row r="56" spans="1:50" ht="18.75" customHeight="1">
      <c r="A56" s="989">
        <v>45</v>
      </c>
      <c r="B56" s="989"/>
      <c r="C56" s="988"/>
      <c r="D56" s="988"/>
      <c r="E56" s="988"/>
      <c r="F56" s="988"/>
      <c r="G56" s="988"/>
      <c r="H56" s="988"/>
      <c r="I56" s="988"/>
      <c r="J56" s="988"/>
      <c r="K56" s="988"/>
      <c r="L56" s="988"/>
      <c r="M56" s="988"/>
      <c r="N56" s="981"/>
      <c r="O56" s="981"/>
      <c r="P56" s="981"/>
      <c r="Q56" s="984"/>
      <c r="R56" s="984"/>
      <c r="S56" s="984"/>
      <c r="T56" s="984"/>
      <c r="U56" s="984"/>
      <c r="V56" s="984"/>
      <c r="W56" s="984"/>
      <c r="X56" s="984"/>
      <c r="Y56" s="985"/>
      <c r="Z56" s="985"/>
      <c r="AA56" s="985"/>
      <c r="AB56" s="985"/>
      <c r="AC56" s="986"/>
      <c r="AD56" s="986"/>
      <c r="AE56" s="986"/>
      <c r="AF56" s="986"/>
      <c r="AG56" s="986"/>
      <c r="AH56" s="986"/>
      <c r="AI56" s="986"/>
      <c r="AJ56" s="986"/>
      <c r="AK56" s="986"/>
      <c r="AL56" s="986"/>
      <c r="AM56" s="986"/>
      <c r="AN56" s="983"/>
      <c r="AO56" s="983"/>
      <c r="AP56" s="983"/>
      <c r="AQ56" s="995"/>
      <c r="AR56" s="996"/>
      <c r="AS56" s="996"/>
      <c r="AT56" s="996"/>
      <c r="AU56" s="996"/>
      <c r="AV56" s="996"/>
      <c r="AW56" s="996"/>
      <c r="AX56" s="997"/>
    </row>
    <row r="57" spans="1:50" ht="18.75" customHeight="1">
      <c r="A57" s="989">
        <v>46</v>
      </c>
      <c r="B57" s="989"/>
      <c r="C57" s="988"/>
      <c r="D57" s="988"/>
      <c r="E57" s="988"/>
      <c r="F57" s="988"/>
      <c r="G57" s="988"/>
      <c r="H57" s="988"/>
      <c r="I57" s="988"/>
      <c r="J57" s="988"/>
      <c r="K57" s="988"/>
      <c r="L57" s="988"/>
      <c r="M57" s="988"/>
      <c r="N57" s="981"/>
      <c r="O57" s="981"/>
      <c r="P57" s="981"/>
      <c r="Q57" s="984"/>
      <c r="R57" s="984"/>
      <c r="S57" s="984"/>
      <c r="T57" s="984"/>
      <c r="U57" s="984"/>
      <c r="V57" s="984"/>
      <c r="W57" s="984"/>
      <c r="X57" s="984"/>
      <c r="Y57" s="985"/>
      <c r="Z57" s="985"/>
      <c r="AA57" s="985"/>
      <c r="AB57" s="985"/>
      <c r="AC57" s="986"/>
      <c r="AD57" s="986"/>
      <c r="AE57" s="986"/>
      <c r="AF57" s="986"/>
      <c r="AG57" s="986"/>
      <c r="AH57" s="986"/>
      <c r="AI57" s="986"/>
      <c r="AJ57" s="986"/>
      <c r="AK57" s="986"/>
      <c r="AL57" s="986"/>
      <c r="AM57" s="986"/>
      <c r="AN57" s="983"/>
      <c r="AO57" s="983"/>
      <c r="AP57" s="983"/>
      <c r="AQ57" s="995"/>
      <c r="AR57" s="996"/>
      <c r="AS57" s="996"/>
      <c r="AT57" s="996"/>
      <c r="AU57" s="996"/>
      <c r="AV57" s="996"/>
      <c r="AW57" s="996"/>
      <c r="AX57" s="997"/>
    </row>
    <row r="58" spans="1:50" ht="18.75" customHeight="1">
      <c r="A58" s="989">
        <v>47</v>
      </c>
      <c r="B58" s="989"/>
      <c r="C58" s="988"/>
      <c r="D58" s="988"/>
      <c r="E58" s="988"/>
      <c r="F58" s="988"/>
      <c r="G58" s="988"/>
      <c r="H58" s="988"/>
      <c r="I58" s="988"/>
      <c r="J58" s="988"/>
      <c r="K58" s="988"/>
      <c r="L58" s="988"/>
      <c r="M58" s="988"/>
      <c r="N58" s="981"/>
      <c r="O58" s="981"/>
      <c r="P58" s="981"/>
      <c r="Q58" s="984"/>
      <c r="R58" s="984"/>
      <c r="S58" s="984"/>
      <c r="T58" s="984"/>
      <c r="U58" s="984"/>
      <c r="V58" s="984"/>
      <c r="W58" s="984"/>
      <c r="X58" s="984"/>
      <c r="Y58" s="985"/>
      <c r="Z58" s="985"/>
      <c r="AA58" s="985"/>
      <c r="AB58" s="985"/>
      <c r="AC58" s="986"/>
      <c r="AD58" s="986"/>
      <c r="AE58" s="986"/>
      <c r="AF58" s="986"/>
      <c r="AG58" s="986"/>
      <c r="AH58" s="986"/>
      <c r="AI58" s="986"/>
      <c r="AJ58" s="986"/>
      <c r="AK58" s="986"/>
      <c r="AL58" s="986"/>
      <c r="AM58" s="986"/>
      <c r="AN58" s="983"/>
      <c r="AO58" s="983"/>
      <c r="AP58" s="983"/>
      <c r="AQ58" s="995"/>
      <c r="AR58" s="996"/>
      <c r="AS58" s="996"/>
      <c r="AT58" s="996"/>
      <c r="AU58" s="996"/>
      <c r="AV58" s="996"/>
      <c r="AW58" s="996"/>
      <c r="AX58" s="997"/>
    </row>
    <row r="59" spans="1:50" ht="18.75" customHeight="1">
      <c r="A59" s="989">
        <v>48</v>
      </c>
      <c r="B59" s="989"/>
      <c r="C59" s="988"/>
      <c r="D59" s="988"/>
      <c r="E59" s="988"/>
      <c r="F59" s="988"/>
      <c r="G59" s="988"/>
      <c r="H59" s="988"/>
      <c r="I59" s="988"/>
      <c r="J59" s="988"/>
      <c r="K59" s="988"/>
      <c r="L59" s="988"/>
      <c r="M59" s="988"/>
      <c r="N59" s="981"/>
      <c r="O59" s="981"/>
      <c r="P59" s="981"/>
      <c r="Q59" s="984"/>
      <c r="R59" s="984"/>
      <c r="S59" s="984"/>
      <c r="T59" s="984"/>
      <c r="U59" s="984"/>
      <c r="V59" s="984"/>
      <c r="W59" s="984"/>
      <c r="X59" s="984"/>
      <c r="Y59" s="985"/>
      <c r="Z59" s="985"/>
      <c r="AA59" s="985"/>
      <c r="AB59" s="985"/>
      <c r="AC59" s="986"/>
      <c r="AD59" s="986"/>
      <c r="AE59" s="986"/>
      <c r="AF59" s="986"/>
      <c r="AG59" s="986"/>
      <c r="AH59" s="986"/>
      <c r="AI59" s="986"/>
      <c r="AJ59" s="986"/>
      <c r="AK59" s="986"/>
      <c r="AL59" s="986"/>
      <c r="AM59" s="986"/>
      <c r="AN59" s="983"/>
      <c r="AO59" s="983"/>
      <c r="AP59" s="983"/>
      <c r="AQ59" s="995"/>
      <c r="AR59" s="996"/>
      <c r="AS59" s="996"/>
      <c r="AT59" s="996"/>
      <c r="AU59" s="996"/>
      <c r="AV59" s="996"/>
      <c r="AW59" s="996"/>
      <c r="AX59" s="997"/>
    </row>
    <row r="60" spans="1:50" ht="18.75" customHeight="1">
      <c r="A60" s="989">
        <v>49</v>
      </c>
      <c r="B60" s="989"/>
      <c r="C60" s="988"/>
      <c r="D60" s="988"/>
      <c r="E60" s="988"/>
      <c r="F60" s="988"/>
      <c r="G60" s="988"/>
      <c r="H60" s="988"/>
      <c r="I60" s="988"/>
      <c r="J60" s="988"/>
      <c r="K60" s="988"/>
      <c r="L60" s="988"/>
      <c r="M60" s="988"/>
      <c r="N60" s="981"/>
      <c r="O60" s="981"/>
      <c r="P60" s="981"/>
      <c r="Q60" s="984"/>
      <c r="R60" s="984"/>
      <c r="S60" s="984"/>
      <c r="T60" s="984"/>
      <c r="U60" s="984"/>
      <c r="V60" s="984"/>
      <c r="W60" s="984"/>
      <c r="X60" s="984"/>
      <c r="Y60" s="985"/>
      <c r="Z60" s="985"/>
      <c r="AA60" s="985"/>
      <c r="AB60" s="985"/>
      <c r="AC60" s="986"/>
      <c r="AD60" s="986"/>
      <c r="AE60" s="986"/>
      <c r="AF60" s="986"/>
      <c r="AG60" s="986"/>
      <c r="AH60" s="986"/>
      <c r="AI60" s="986"/>
      <c r="AJ60" s="986"/>
      <c r="AK60" s="986"/>
      <c r="AL60" s="986"/>
      <c r="AM60" s="986"/>
      <c r="AN60" s="983"/>
      <c r="AO60" s="983"/>
      <c r="AP60" s="983"/>
      <c r="AQ60" s="995"/>
      <c r="AR60" s="996"/>
      <c r="AS60" s="996"/>
      <c r="AT60" s="996"/>
      <c r="AU60" s="996"/>
      <c r="AV60" s="996"/>
      <c r="AW60" s="996"/>
      <c r="AX60" s="997"/>
    </row>
    <row r="61" spans="1:50" ht="18.75" customHeight="1">
      <c r="A61" s="989">
        <v>50</v>
      </c>
      <c r="B61" s="989"/>
      <c r="C61" s="988"/>
      <c r="D61" s="988"/>
      <c r="E61" s="988"/>
      <c r="F61" s="988"/>
      <c r="G61" s="988"/>
      <c r="H61" s="988"/>
      <c r="I61" s="988"/>
      <c r="J61" s="988"/>
      <c r="K61" s="988"/>
      <c r="L61" s="988"/>
      <c r="M61" s="988"/>
      <c r="N61" s="981"/>
      <c r="O61" s="981"/>
      <c r="P61" s="981"/>
      <c r="Q61" s="984"/>
      <c r="R61" s="984"/>
      <c r="S61" s="984"/>
      <c r="T61" s="984"/>
      <c r="U61" s="984"/>
      <c r="V61" s="984"/>
      <c r="W61" s="984"/>
      <c r="X61" s="984"/>
      <c r="Y61" s="985"/>
      <c r="Z61" s="985"/>
      <c r="AA61" s="985"/>
      <c r="AB61" s="985"/>
      <c r="AC61" s="986"/>
      <c r="AD61" s="986"/>
      <c r="AE61" s="986"/>
      <c r="AF61" s="986"/>
      <c r="AG61" s="986"/>
      <c r="AH61" s="986"/>
      <c r="AI61" s="986"/>
      <c r="AJ61" s="986"/>
      <c r="AK61" s="986"/>
      <c r="AL61" s="986"/>
      <c r="AM61" s="986"/>
      <c r="AN61" s="983"/>
      <c r="AO61" s="983"/>
      <c r="AP61" s="983"/>
      <c r="AQ61" s="995"/>
      <c r="AR61" s="996"/>
      <c r="AS61" s="996"/>
      <c r="AT61" s="996"/>
      <c r="AU61" s="996"/>
      <c r="AV61" s="996"/>
      <c r="AW61" s="996"/>
      <c r="AX61" s="997"/>
    </row>
    <row r="62" spans="1:50" ht="18.75" customHeight="1">
      <c r="A62" s="989">
        <v>51</v>
      </c>
      <c r="B62" s="989"/>
      <c r="C62" s="988"/>
      <c r="D62" s="988"/>
      <c r="E62" s="988"/>
      <c r="F62" s="988"/>
      <c r="G62" s="988"/>
      <c r="H62" s="988"/>
      <c r="I62" s="988"/>
      <c r="J62" s="988"/>
      <c r="K62" s="988"/>
      <c r="L62" s="988"/>
      <c r="M62" s="988"/>
      <c r="N62" s="981"/>
      <c r="O62" s="981"/>
      <c r="P62" s="981"/>
      <c r="Q62" s="984"/>
      <c r="R62" s="984"/>
      <c r="S62" s="984"/>
      <c r="T62" s="984"/>
      <c r="U62" s="984"/>
      <c r="V62" s="984"/>
      <c r="W62" s="984"/>
      <c r="X62" s="984"/>
      <c r="Y62" s="985"/>
      <c r="Z62" s="985"/>
      <c r="AA62" s="985"/>
      <c r="AB62" s="985"/>
      <c r="AC62" s="986"/>
      <c r="AD62" s="986"/>
      <c r="AE62" s="986"/>
      <c r="AF62" s="986"/>
      <c r="AG62" s="986"/>
      <c r="AH62" s="986"/>
      <c r="AI62" s="986"/>
      <c r="AJ62" s="986"/>
      <c r="AK62" s="986"/>
      <c r="AL62" s="986"/>
      <c r="AM62" s="986"/>
      <c r="AN62" s="983"/>
      <c r="AO62" s="983"/>
      <c r="AP62" s="983"/>
      <c r="AQ62" s="995"/>
      <c r="AR62" s="996"/>
      <c r="AS62" s="996"/>
      <c r="AT62" s="996"/>
      <c r="AU62" s="996"/>
      <c r="AV62" s="996"/>
      <c r="AW62" s="996"/>
      <c r="AX62" s="997"/>
    </row>
    <row r="63" spans="1:50" ht="18.75" customHeight="1">
      <c r="A63" s="989">
        <v>52</v>
      </c>
      <c r="B63" s="989"/>
      <c r="C63" s="988"/>
      <c r="D63" s="988"/>
      <c r="E63" s="988"/>
      <c r="F63" s="988"/>
      <c r="G63" s="988"/>
      <c r="H63" s="988"/>
      <c r="I63" s="988"/>
      <c r="J63" s="988"/>
      <c r="K63" s="988"/>
      <c r="L63" s="988"/>
      <c r="M63" s="988"/>
      <c r="N63" s="981"/>
      <c r="O63" s="981"/>
      <c r="P63" s="981"/>
      <c r="Q63" s="984"/>
      <c r="R63" s="984"/>
      <c r="S63" s="984"/>
      <c r="T63" s="984"/>
      <c r="U63" s="984"/>
      <c r="V63" s="984"/>
      <c r="W63" s="984"/>
      <c r="X63" s="984"/>
      <c r="Y63" s="985"/>
      <c r="Z63" s="985"/>
      <c r="AA63" s="985"/>
      <c r="AB63" s="985"/>
      <c r="AC63" s="986"/>
      <c r="AD63" s="986"/>
      <c r="AE63" s="986"/>
      <c r="AF63" s="986"/>
      <c r="AG63" s="986"/>
      <c r="AH63" s="986"/>
      <c r="AI63" s="986"/>
      <c r="AJ63" s="986"/>
      <c r="AK63" s="986"/>
      <c r="AL63" s="986"/>
      <c r="AM63" s="986"/>
      <c r="AN63" s="983"/>
      <c r="AO63" s="983"/>
      <c r="AP63" s="983"/>
      <c r="AQ63" s="995"/>
      <c r="AR63" s="996"/>
      <c r="AS63" s="996"/>
      <c r="AT63" s="996"/>
      <c r="AU63" s="996"/>
      <c r="AV63" s="996"/>
      <c r="AW63" s="996"/>
      <c r="AX63" s="997"/>
    </row>
    <row r="64" spans="1:50" ht="18.75" customHeight="1">
      <c r="A64" s="989">
        <v>53</v>
      </c>
      <c r="B64" s="989"/>
      <c r="C64" s="988"/>
      <c r="D64" s="988"/>
      <c r="E64" s="988"/>
      <c r="F64" s="988"/>
      <c r="G64" s="988"/>
      <c r="H64" s="988"/>
      <c r="I64" s="988"/>
      <c r="J64" s="988"/>
      <c r="K64" s="988"/>
      <c r="L64" s="988"/>
      <c r="M64" s="988"/>
      <c r="N64" s="981"/>
      <c r="O64" s="981"/>
      <c r="P64" s="981"/>
      <c r="Q64" s="984"/>
      <c r="R64" s="984"/>
      <c r="S64" s="984"/>
      <c r="T64" s="984"/>
      <c r="U64" s="984"/>
      <c r="V64" s="984"/>
      <c r="W64" s="984"/>
      <c r="X64" s="984"/>
      <c r="Y64" s="985"/>
      <c r="Z64" s="985"/>
      <c r="AA64" s="985"/>
      <c r="AB64" s="985"/>
      <c r="AC64" s="986"/>
      <c r="AD64" s="986"/>
      <c r="AE64" s="986"/>
      <c r="AF64" s="986"/>
      <c r="AG64" s="986"/>
      <c r="AH64" s="986"/>
      <c r="AI64" s="986"/>
      <c r="AJ64" s="986"/>
      <c r="AK64" s="986"/>
      <c r="AL64" s="986"/>
      <c r="AM64" s="986"/>
      <c r="AN64" s="983"/>
      <c r="AO64" s="983"/>
      <c r="AP64" s="983"/>
      <c r="AQ64" s="995"/>
      <c r="AR64" s="996"/>
      <c r="AS64" s="996"/>
      <c r="AT64" s="996"/>
      <c r="AU64" s="996"/>
      <c r="AV64" s="996"/>
      <c r="AW64" s="996"/>
      <c r="AX64" s="997"/>
    </row>
    <row r="65" spans="1:50" ht="18.75" customHeight="1">
      <c r="A65" s="989">
        <v>54</v>
      </c>
      <c r="B65" s="989"/>
      <c r="C65" s="988"/>
      <c r="D65" s="988"/>
      <c r="E65" s="988"/>
      <c r="F65" s="988"/>
      <c r="G65" s="988"/>
      <c r="H65" s="988"/>
      <c r="I65" s="988"/>
      <c r="J65" s="988"/>
      <c r="K65" s="988"/>
      <c r="L65" s="988"/>
      <c r="M65" s="988"/>
      <c r="N65" s="981"/>
      <c r="O65" s="981"/>
      <c r="P65" s="981"/>
      <c r="Q65" s="984"/>
      <c r="R65" s="984"/>
      <c r="S65" s="984"/>
      <c r="T65" s="984"/>
      <c r="U65" s="984"/>
      <c r="V65" s="984"/>
      <c r="W65" s="984"/>
      <c r="X65" s="984"/>
      <c r="Y65" s="985"/>
      <c r="Z65" s="985"/>
      <c r="AA65" s="985"/>
      <c r="AB65" s="985"/>
      <c r="AC65" s="986"/>
      <c r="AD65" s="986"/>
      <c r="AE65" s="986"/>
      <c r="AF65" s="986"/>
      <c r="AG65" s="986"/>
      <c r="AH65" s="986"/>
      <c r="AI65" s="986"/>
      <c r="AJ65" s="986"/>
      <c r="AK65" s="986"/>
      <c r="AL65" s="986"/>
      <c r="AM65" s="986"/>
      <c r="AN65" s="983"/>
      <c r="AO65" s="983"/>
      <c r="AP65" s="983"/>
      <c r="AQ65" s="995"/>
      <c r="AR65" s="996"/>
      <c r="AS65" s="996"/>
      <c r="AT65" s="996"/>
      <c r="AU65" s="996"/>
      <c r="AV65" s="996"/>
      <c r="AW65" s="996"/>
      <c r="AX65" s="997"/>
    </row>
    <row r="66" spans="1:50" ht="18.75" customHeight="1">
      <c r="A66" s="989">
        <v>55</v>
      </c>
      <c r="B66" s="989"/>
      <c r="C66" s="988"/>
      <c r="D66" s="988"/>
      <c r="E66" s="988"/>
      <c r="F66" s="988"/>
      <c r="G66" s="988"/>
      <c r="H66" s="988"/>
      <c r="I66" s="988"/>
      <c r="J66" s="988"/>
      <c r="K66" s="988"/>
      <c r="L66" s="988"/>
      <c r="M66" s="988"/>
      <c r="N66" s="981"/>
      <c r="O66" s="981"/>
      <c r="P66" s="981"/>
      <c r="Q66" s="984"/>
      <c r="R66" s="984"/>
      <c r="S66" s="984"/>
      <c r="T66" s="984"/>
      <c r="U66" s="984"/>
      <c r="V66" s="984"/>
      <c r="W66" s="984"/>
      <c r="X66" s="984"/>
      <c r="Y66" s="985"/>
      <c r="Z66" s="985"/>
      <c r="AA66" s="985"/>
      <c r="AB66" s="985"/>
      <c r="AC66" s="986"/>
      <c r="AD66" s="986"/>
      <c r="AE66" s="986"/>
      <c r="AF66" s="986"/>
      <c r="AG66" s="986"/>
      <c r="AH66" s="986"/>
      <c r="AI66" s="986"/>
      <c r="AJ66" s="986"/>
      <c r="AK66" s="986"/>
      <c r="AL66" s="986"/>
      <c r="AM66" s="986"/>
      <c r="AN66" s="983"/>
      <c r="AO66" s="983"/>
      <c r="AP66" s="983"/>
      <c r="AQ66" s="995"/>
      <c r="AR66" s="996"/>
      <c r="AS66" s="996"/>
      <c r="AT66" s="996"/>
      <c r="AU66" s="996"/>
      <c r="AV66" s="996"/>
      <c r="AW66" s="996"/>
      <c r="AX66" s="997"/>
    </row>
    <row r="67" spans="1:50" ht="18.75" customHeight="1">
      <c r="A67" s="989">
        <v>56</v>
      </c>
      <c r="B67" s="989"/>
      <c r="C67" s="988"/>
      <c r="D67" s="988"/>
      <c r="E67" s="988"/>
      <c r="F67" s="988"/>
      <c r="G67" s="988"/>
      <c r="H67" s="988"/>
      <c r="I67" s="988"/>
      <c r="J67" s="988"/>
      <c r="K67" s="988"/>
      <c r="L67" s="988"/>
      <c r="M67" s="988"/>
      <c r="N67" s="981"/>
      <c r="O67" s="981"/>
      <c r="P67" s="981"/>
      <c r="Q67" s="984"/>
      <c r="R67" s="984"/>
      <c r="S67" s="984"/>
      <c r="T67" s="984"/>
      <c r="U67" s="984"/>
      <c r="V67" s="984"/>
      <c r="W67" s="984"/>
      <c r="X67" s="984"/>
      <c r="Y67" s="985"/>
      <c r="Z67" s="985"/>
      <c r="AA67" s="985"/>
      <c r="AB67" s="985"/>
      <c r="AC67" s="986"/>
      <c r="AD67" s="986"/>
      <c r="AE67" s="986"/>
      <c r="AF67" s="986"/>
      <c r="AG67" s="986"/>
      <c r="AH67" s="986"/>
      <c r="AI67" s="986"/>
      <c r="AJ67" s="986"/>
      <c r="AK67" s="986"/>
      <c r="AL67" s="986"/>
      <c r="AM67" s="986"/>
      <c r="AN67" s="983"/>
      <c r="AO67" s="983"/>
      <c r="AP67" s="983"/>
      <c r="AQ67" s="995"/>
      <c r="AR67" s="996"/>
      <c r="AS67" s="996"/>
      <c r="AT67" s="996"/>
      <c r="AU67" s="996"/>
      <c r="AV67" s="996"/>
      <c r="AW67" s="996"/>
      <c r="AX67" s="997"/>
    </row>
    <row r="68" spans="1:50" ht="18.75" customHeight="1">
      <c r="A68" s="989">
        <v>57</v>
      </c>
      <c r="B68" s="989"/>
      <c r="C68" s="988"/>
      <c r="D68" s="988"/>
      <c r="E68" s="988"/>
      <c r="F68" s="988"/>
      <c r="G68" s="988"/>
      <c r="H68" s="988"/>
      <c r="I68" s="988"/>
      <c r="J68" s="988"/>
      <c r="K68" s="988"/>
      <c r="L68" s="988"/>
      <c r="M68" s="988"/>
      <c r="N68" s="981"/>
      <c r="O68" s="981"/>
      <c r="P68" s="981"/>
      <c r="Q68" s="984"/>
      <c r="R68" s="984"/>
      <c r="S68" s="984"/>
      <c r="T68" s="984"/>
      <c r="U68" s="984"/>
      <c r="V68" s="984"/>
      <c r="W68" s="984"/>
      <c r="X68" s="984"/>
      <c r="Y68" s="985"/>
      <c r="Z68" s="985"/>
      <c r="AA68" s="985"/>
      <c r="AB68" s="985"/>
      <c r="AC68" s="986"/>
      <c r="AD68" s="986"/>
      <c r="AE68" s="986"/>
      <c r="AF68" s="986"/>
      <c r="AG68" s="986"/>
      <c r="AH68" s="986"/>
      <c r="AI68" s="986"/>
      <c r="AJ68" s="986"/>
      <c r="AK68" s="986"/>
      <c r="AL68" s="986"/>
      <c r="AM68" s="986"/>
      <c r="AN68" s="983"/>
      <c r="AO68" s="983"/>
      <c r="AP68" s="983"/>
      <c r="AQ68" s="995"/>
      <c r="AR68" s="996"/>
      <c r="AS68" s="996"/>
      <c r="AT68" s="996"/>
      <c r="AU68" s="996"/>
      <c r="AV68" s="996"/>
      <c r="AW68" s="996"/>
      <c r="AX68" s="997"/>
    </row>
    <row r="69" spans="1:50" ht="18.75" customHeight="1">
      <c r="A69" s="989">
        <v>58</v>
      </c>
      <c r="B69" s="989"/>
      <c r="C69" s="988"/>
      <c r="D69" s="988"/>
      <c r="E69" s="988"/>
      <c r="F69" s="988"/>
      <c r="G69" s="988"/>
      <c r="H69" s="988"/>
      <c r="I69" s="988"/>
      <c r="J69" s="988"/>
      <c r="K69" s="988"/>
      <c r="L69" s="988"/>
      <c r="M69" s="988"/>
      <c r="N69" s="981"/>
      <c r="O69" s="981"/>
      <c r="P69" s="981"/>
      <c r="Q69" s="984"/>
      <c r="R69" s="984"/>
      <c r="S69" s="984"/>
      <c r="T69" s="984"/>
      <c r="U69" s="984"/>
      <c r="V69" s="984"/>
      <c r="W69" s="984"/>
      <c r="X69" s="984"/>
      <c r="Y69" s="985"/>
      <c r="Z69" s="985"/>
      <c r="AA69" s="985"/>
      <c r="AB69" s="985"/>
      <c r="AC69" s="986"/>
      <c r="AD69" s="986"/>
      <c r="AE69" s="986"/>
      <c r="AF69" s="986"/>
      <c r="AG69" s="986"/>
      <c r="AH69" s="986"/>
      <c r="AI69" s="986"/>
      <c r="AJ69" s="986"/>
      <c r="AK69" s="986"/>
      <c r="AL69" s="986"/>
      <c r="AM69" s="986"/>
      <c r="AN69" s="983"/>
      <c r="AO69" s="983"/>
      <c r="AP69" s="983"/>
      <c r="AQ69" s="995"/>
      <c r="AR69" s="996"/>
      <c r="AS69" s="996"/>
      <c r="AT69" s="996"/>
      <c r="AU69" s="996"/>
      <c r="AV69" s="996"/>
      <c r="AW69" s="996"/>
      <c r="AX69" s="997"/>
    </row>
    <row r="70" spans="1:50" ht="18.75" customHeight="1">
      <c r="A70" s="989">
        <v>59</v>
      </c>
      <c r="B70" s="989"/>
      <c r="C70" s="988"/>
      <c r="D70" s="988"/>
      <c r="E70" s="988"/>
      <c r="F70" s="988"/>
      <c r="G70" s="988"/>
      <c r="H70" s="988"/>
      <c r="I70" s="988"/>
      <c r="J70" s="988"/>
      <c r="K70" s="988"/>
      <c r="L70" s="988"/>
      <c r="M70" s="988"/>
      <c r="N70" s="981"/>
      <c r="O70" s="981"/>
      <c r="P70" s="981"/>
      <c r="Q70" s="984"/>
      <c r="R70" s="984"/>
      <c r="S70" s="984"/>
      <c r="T70" s="984"/>
      <c r="U70" s="984"/>
      <c r="V70" s="984"/>
      <c r="W70" s="984"/>
      <c r="X70" s="984"/>
      <c r="Y70" s="985"/>
      <c r="Z70" s="985"/>
      <c r="AA70" s="985"/>
      <c r="AB70" s="985"/>
      <c r="AC70" s="986"/>
      <c r="AD70" s="986"/>
      <c r="AE70" s="986"/>
      <c r="AF70" s="986"/>
      <c r="AG70" s="986"/>
      <c r="AH70" s="986"/>
      <c r="AI70" s="986"/>
      <c r="AJ70" s="986"/>
      <c r="AK70" s="986"/>
      <c r="AL70" s="986"/>
      <c r="AM70" s="986"/>
      <c r="AN70" s="983"/>
      <c r="AO70" s="983"/>
      <c r="AP70" s="983"/>
      <c r="AQ70" s="995"/>
      <c r="AR70" s="996"/>
      <c r="AS70" s="996"/>
      <c r="AT70" s="996"/>
      <c r="AU70" s="996"/>
      <c r="AV70" s="996"/>
      <c r="AW70" s="996"/>
      <c r="AX70" s="997"/>
    </row>
    <row r="71" spans="1:50" ht="18.75" customHeight="1">
      <c r="A71" s="989">
        <v>60</v>
      </c>
      <c r="B71" s="989"/>
      <c r="C71" s="988"/>
      <c r="D71" s="988"/>
      <c r="E71" s="988"/>
      <c r="F71" s="988"/>
      <c r="G71" s="988"/>
      <c r="H71" s="988"/>
      <c r="I71" s="988"/>
      <c r="J71" s="988"/>
      <c r="K71" s="988"/>
      <c r="L71" s="988"/>
      <c r="M71" s="988"/>
      <c r="N71" s="981"/>
      <c r="O71" s="981"/>
      <c r="P71" s="981"/>
      <c r="Q71" s="984"/>
      <c r="R71" s="984"/>
      <c r="S71" s="984"/>
      <c r="T71" s="984"/>
      <c r="U71" s="984"/>
      <c r="V71" s="984"/>
      <c r="W71" s="984"/>
      <c r="X71" s="984"/>
      <c r="Y71" s="985"/>
      <c r="Z71" s="985"/>
      <c r="AA71" s="985"/>
      <c r="AB71" s="985"/>
      <c r="AC71" s="986"/>
      <c r="AD71" s="986"/>
      <c r="AE71" s="986"/>
      <c r="AF71" s="986"/>
      <c r="AG71" s="986"/>
      <c r="AH71" s="986"/>
      <c r="AI71" s="986"/>
      <c r="AJ71" s="986"/>
      <c r="AK71" s="986"/>
      <c r="AL71" s="986"/>
      <c r="AM71" s="986"/>
      <c r="AN71" s="983"/>
      <c r="AO71" s="983"/>
      <c r="AP71" s="983"/>
      <c r="AQ71" s="995"/>
      <c r="AR71" s="996"/>
      <c r="AS71" s="996"/>
      <c r="AT71" s="996"/>
      <c r="AU71" s="996"/>
      <c r="AV71" s="996"/>
      <c r="AW71" s="996"/>
      <c r="AX71" s="997"/>
    </row>
    <row r="72" spans="1:50" ht="18.75" customHeight="1">
      <c r="A72" s="989">
        <v>61</v>
      </c>
      <c r="B72" s="989"/>
      <c r="C72" s="988"/>
      <c r="D72" s="988"/>
      <c r="E72" s="988"/>
      <c r="F72" s="988"/>
      <c r="G72" s="988"/>
      <c r="H72" s="988"/>
      <c r="I72" s="988"/>
      <c r="J72" s="988"/>
      <c r="K72" s="988"/>
      <c r="L72" s="988"/>
      <c r="M72" s="988"/>
      <c r="N72" s="981"/>
      <c r="O72" s="981"/>
      <c r="P72" s="981"/>
      <c r="Q72" s="984"/>
      <c r="R72" s="984"/>
      <c r="S72" s="984"/>
      <c r="T72" s="984"/>
      <c r="U72" s="984"/>
      <c r="V72" s="984"/>
      <c r="W72" s="984"/>
      <c r="X72" s="984"/>
      <c r="Y72" s="985"/>
      <c r="Z72" s="985"/>
      <c r="AA72" s="985"/>
      <c r="AB72" s="985"/>
      <c r="AC72" s="986"/>
      <c r="AD72" s="986"/>
      <c r="AE72" s="986"/>
      <c r="AF72" s="986"/>
      <c r="AG72" s="986"/>
      <c r="AH72" s="986"/>
      <c r="AI72" s="986"/>
      <c r="AJ72" s="986"/>
      <c r="AK72" s="986"/>
      <c r="AL72" s="986"/>
      <c r="AM72" s="986"/>
      <c r="AN72" s="983"/>
      <c r="AO72" s="983"/>
      <c r="AP72" s="983"/>
      <c r="AQ72" s="995"/>
      <c r="AR72" s="996"/>
      <c r="AS72" s="996"/>
      <c r="AT72" s="996"/>
      <c r="AU72" s="996"/>
      <c r="AV72" s="996"/>
      <c r="AW72" s="996"/>
      <c r="AX72" s="997"/>
    </row>
    <row r="73" spans="1:50" ht="18.75" customHeight="1">
      <c r="A73" s="989">
        <v>62</v>
      </c>
      <c r="B73" s="989"/>
      <c r="C73" s="988"/>
      <c r="D73" s="988"/>
      <c r="E73" s="988"/>
      <c r="F73" s="988"/>
      <c r="G73" s="988"/>
      <c r="H73" s="988"/>
      <c r="I73" s="988"/>
      <c r="J73" s="988"/>
      <c r="K73" s="988"/>
      <c r="L73" s="988"/>
      <c r="M73" s="988"/>
      <c r="N73" s="981"/>
      <c r="O73" s="981"/>
      <c r="P73" s="981"/>
      <c r="Q73" s="984"/>
      <c r="R73" s="984"/>
      <c r="S73" s="984"/>
      <c r="T73" s="984"/>
      <c r="U73" s="984"/>
      <c r="V73" s="984"/>
      <c r="W73" s="984"/>
      <c r="X73" s="984"/>
      <c r="Y73" s="985"/>
      <c r="Z73" s="985"/>
      <c r="AA73" s="985"/>
      <c r="AB73" s="985"/>
      <c r="AC73" s="986"/>
      <c r="AD73" s="986"/>
      <c r="AE73" s="986"/>
      <c r="AF73" s="986"/>
      <c r="AG73" s="986"/>
      <c r="AH73" s="986"/>
      <c r="AI73" s="986"/>
      <c r="AJ73" s="986"/>
      <c r="AK73" s="986"/>
      <c r="AL73" s="986"/>
      <c r="AM73" s="986"/>
      <c r="AN73" s="983"/>
      <c r="AO73" s="983"/>
      <c r="AP73" s="983"/>
      <c r="AQ73" s="995"/>
      <c r="AR73" s="996"/>
      <c r="AS73" s="996"/>
      <c r="AT73" s="996"/>
      <c r="AU73" s="996"/>
      <c r="AV73" s="996"/>
      <c r="AW73" s="996"/>
      <c r="AX73" s="997"/>
    </row>
    <row r="74" spans="1:50" ht="18.75" customHeight="1">
      <c r="A74" s="989">
        <v>63</v>
      </c>
      <c r="B74" s="989"/>
      <c r="C74" s="988"/>
      <c r="D74" s="988"/>
      <c r="E74" s="988"/>
      <c r="F74" s="988"/>
      <c r="G74" s="988"/>
      <c r="H74" s="988"/>
      <c r="I74" s="988"/>
      <c r="J74" s="988"/>
      <c r="K74" s="988"/>
      <c r="L74" s="988"/>
      <c r="M74" s="988"/>
      <c r="N74" s="981"/>
      <c r="O74" s="981"/>
      <c r="P74" s="981"/>
      <c r="Q74" s="984"/>
      <c r="R74" s="984"/>
      <c r="S74" s="984"/>
      <c r="T74" s="984"/>
      <c r="U74" s="984"/>
      <c r="V74" s="984"/>
      <c r="W74" s="984"/>
      <c r="X74" s="984"/>
      <c r="Y74" s="985"/>
      <c r="Z74" s="985"/>
      <c r="AA74" s="985"/>
      <c r="AB74" s="985"/>
      <c r="AC74" s="986"/>
      <c r="AD74" s="986"/>
      <c r="AE74" s="986"/>
      <c r="AF74" s="986"/>
      <c r="AG74" s="986"/>
      <c r="AH74" s="986"/>
      <c r="AI74" s="986"/>
      <c r="AJ74" s="986"/>
      <c r="AK74" s="986"/>
      <c r="AL74" s="986"/>
      <c r="AM74" s="986"/>
      <c r="AN74" s="983"/>
      <c r="AO74" s="983"/>
      <c r="AP74" s="983"/>
      <c r="AQ74" s="995"/>
      <c r="AR74" s="996"/>
      <c r="AS74" s="996"/>
      <c r="AT74" s="996"/>
      <c r="AU74" s="996"/>
      <c r="AV74" s="996"/>
      <c r="AW74" s="996"/>
      <c r="AX74" s="997"/>
    </row>
    <row r="75" spans="1:50" ht="18.75" customHeight="1">
      <c r="A75" s="989">
        <v>64</v>
      </c>
      <c r="B75" s="989"/>
      <c r="C75" s="988"/>
      <c r="D75" s="988"/>
      <c r="E75" s="988"/>
      <c r="F75" s="988"/>
      <c r="G75" s="988"/>
      <c r="H75" s="988"/>
      <c r="I75" s="988"/>
      <c r="J75" s="988"/>
      <c r="K75" s="988"/>
      <c r="L75" s="988"/>
      <c r="M75" s="988"/>
      <c r="N75" s="981"/>
      <c r="O75" s="981"/>
      <c r="P75" s="981"/>
      <c r="Q75" s="984"/>
      <c r="R75" s="984"/>
      <c r="S75" s="984"/>
      <c r="T75" s="984"/>
      <c r="U75" s="984"/>
      <c r="V75" s="984"/>
      <c r="W75" s="984"/>
      <c r="X75" s="984"/>
      <c r="Y75" s="985"/>
      <c r="Z75" s="985"/>
      <c r="AA75" s="985"/>
      <c r="AB75" s="985"/>
      <c r="AC75" s="986"/>
      <c r="AD75" s="986"/>
      <c r="AE75" s="986"/>
      <c r="AF75" s="986"/>
      <c r="AG75" s="986"/>
      <c r="AH75" s="986"/>
      <c r="AI75" s="986"/>
      <c r="AJ75" s="986"/>
      <c r="AK75" s="986"/>
      <c r="AL75" s="986"/>
      <c r="AM75" s="986"/>
      <c r="AN75" s="983"/>
      <c r="AO75" s="983"/>
      <c r="AP75" s="983"/>
      <c r="AQ75" s="995"/>
      <c r="AR75" s="996"/>
      <c r="AS75" s="996"/>
      <c r="AT75" s="996"/>
      <c r="AU75" s="996"/>
      <c r="AV75" s="996"/>
      <c r="AW75" s="996"/>
      <c r="AX75" s="997"/>
    </row>
    <row r="76" spans="1:50" ht="18.75" customHeight="1">
      <c r="A76" s="989">
        <v>65</v>
      </c>
      <c r="B76" s="989"/>
      <c r="C76" s="988"/>
      <c r="D76" s="988"/>
      <c r="E76" s="988"/>
      <c r="F76" s="988"/>
      <c r="G76" s="988"/>
      <c r="H76" s="988"/>
      <c r="I76" s="988"/>
      <c r="J76" s="988"/>
      <c r="K76" s="988"/>
      <c r="L76" s="988"/>
      <c r="M76" s="988"/>
      <c r="N76" s="981"/>
      <c r="O76" s="981"/>
      <c r="P76" s="981"/>
      <c r="Q76" s="984"/>
      <c r="R76" s="984"/>
      <c r="S76" s="984"/>
      <c r="T76" s="984"/>
      <c r="U76" s="984"/>
      <c r="V76" s="984"/>
      <c r="W76" s="984"/>
      <c r="X76" s="984"/>
      <c r="Y76" s="985"/>
      <c r="Z76" s="985"/>
      <c r="AA76" s="985"/>
      <c r="AB76" s="985"/>
      <c r="AC76" s="986"/>
      <c r="AD76" s="986"/>
      <c r="AE76" s="986"/>
      <c r="AF76" s="986"/>
      <c r="AG76" s="986"/>
      <c r="AH76" s="986"/>
      <c r="AI76" s="986"/>
      <c r="AJ76" s="986"/>
      <c r="AK76" s="986"/>
      <c r="AL76" s="986"/>
      <c r="AM76" s="986"/>
      <c r="AN76" s="983"/>
      <c r="AO76" s="983"/>
      <c r="AP76" s="983"/>
      <c r="AQ76" s="995"/>
      <c r="AR76" s="996"/>
      <c r="AS76" s="996"/>
      <c r="AT76" s="996"/>
      <c r="AU76" s="996"/>
      <c r="AV76" s="996"/>
      <c r="AW76" s="996"/>
      <c r="AX76" s="997"/>
    </row>
    <row r="77" spans="1:50" ht="18.75" customHeight="1">
      <c r="A77" s="989">
        <v>66</v>
      </c>
      <c r="B77" s="989"/>
      <c r="C77" s="988"/>
      <c r="D77" s="988"/>
      <c r="E77" s="988"/>
      <c r="F77" s="988"/>
      <c r="G77" s="988"/>
      <c r="H77" s="988"/>
      <c r="I77" s="988"/>
      <c r="J77" s="988"/>
      <c r="K77" s="988"/>
      <c r="L77" s="988"/>
      <c r="M77" s="988"/>
      <c r="N77" s="981"/>
      <c r="O77" s="981"/>
      <c r="P77" s="981"/>
      <c r="Q77" s="984"/>
      <c r="R77" s="984"/>
      <c r="S77" s="984"/>
      <c r="T77" s="984"/>
      <c r="U77" s="984"/>
      <c r="V77" s="984"/>
      <c r="W77" s="984"/>
      <c r="X77" s="984"/>
      <c r="Y77" s="985"/>
      <c r="Z77" s="985"/>
      <c r="AA77" s="985"/>
      <c r="AB77" s="985"/>
      <c r="AC77" s="986"/>
      <c r="AD77" s="986"/>
      <c r="AE77" s="986"/>
      <c r="AF77" s="986"/>
      <c r="AG77" s="986"/>
      <c r="AH77" s="986"/>
      <c r="AI77" s="986"/>
      <c r="AJ77" s="986"/>
      <c r="AK77" s="986"/>
      <c r="AL77" s="986"/>
      <c r="AM77" s="986"/>
      <c r="AN77" s="983"/>
      <c r="AO77" s="983"/>
      <c r="AP77" s="983"/>
      <c r="AQ77" s="995"/>
      <c r="AR77" s="996"/>
      <c r="AS77" s="996"/>
      <c r="AT77" s="996"/>
      <c r="AU77" s="996"/>
      <c r="AV77" s="996"/>
      <c r="AW77" s="996"/>
      <c r="AX77" s="997"/>
    </row>
    <row r="78" spans="1:50" ht="18.75" customHeight="1">
      <c r="A78" s="989">
        <v>67</v>
      </c>
      <c r="B78" s="989"/>
      <c r="C78" s="988"/>
      <c r="D78" s="988"/>
      <c r="E78" s="988"/>
      <c r="F78" s="988"/>
      <c r="G78" s="988"/>
      <c r="H78" s="988"/>
      <c r="I78" s="988"/>
      <c r="J78" s="988"/>
      <c r="K78" s="988"/>
      <c r="L78" s="988"/>
      <c r="M78" s="988"/>
      <c r="N78" s="981"/>
      <c r="O78" s="981"/>
      <c r="P78" s="981"/>
      <c r="Q78" s="984"/>
      <c r="R78" s="984"/>
      <c r="S78" s="984"/>
      <c r="T78" s="984"/>
      <c r="U78" s="984"/>
      <c r="V78" s="984"/>
      <c r="W78" s="984"/>
      <c r="X78" s="984"/>
      <c r="Y78" s="985"/>
      <c r="Z78" s="985"/>
      <c r="AA78" s="985"/>
      <c r="AB78" s="985"/>
      <c r="AC78" s="986"/>
      <c r="AD78" s="986"/>
      <c r="AE78" s="986"/>
      <c r="AF78" s="986"/>
      <c r="AG78" s="986"/>
      <c r="AH78" s="986"/>
      <c r="AI78" s="986"/>
      <c r="AJ78" s="986"/>
      <c r="AK78" s="986"/>
      <c r="AL78" s="986"/>
      <c r="AM78" s="986"/>
      <c r="AN78" s="983"/>
      <c r="AO78" s="983"/>
      <c r="AP78" s="983"/>
      <c r="AQ78" s="995"/>
      <c r="AR78" s="996"/>
      <c r="AS78" s="996"/>
      <c r="AT78" s="996"/>
      <c r="AU78" s="996"/>
      <c r="AV78" s="996"/>
      <c r="AW78" s="996"/>
      <c r="AX78" s="997"/>
    </row>
    <row r="79" spans="1:50" ht="18.75" customHeight="1">
      <c r="A79" s="989">
        <v>68</v>
      </c>
      <c r="B79" s="989"/>
      <c r="C79" s="988"/>
      <c r="D79" s="988"/>
      <c r="E79" s="988"/>
      <c r="F79" s="988"/>
      <c r="G79" s="988"/>
      <c r="H79" s="988"/>
      <c r="I79" s="988"/>
      <c r="J79" s="988"/>
      <c r="K79" s="988"/>
      <c r="L79" s="988"/>
      <c r="M79" s="988"/>
      <c r="N79" s="981"/>
      <c r="O79" s="981"/>
      <c r="P79" s="981"/>
      <c r="Q79" s="984"/>
      <c r="R79" s="984"/>
      <c r="S79" s="984"/>
      <c r="T79" s="984"/>
      <c r="U79" s="984"/>
      <c r="V79" s="984"/>
      <c r="W79" s="984"/>
      <c r="X79" s="984"/>
      <c r="Y79" s="985"/>
      <c r="Z79" s="985"/>
      <c r="AA79" s="985"/>
      <c r="AB79" s="985"/>
      <c r="AC79" s="986"/>
      <c r="AD79" s="986"/>
      <c r="AE79" s="986"/>
      <c r="AF79" s="986"/>
      <c r="AG79" s="986"/>
      <c r="AH79" s="986"/>
      <c r="AI79" s="986"/>
      <c r="AJ79" s="986"/>
      <c r="AK79" s="986"/>
      <c r="AL79" s="986"/>
      <c r="AM79" s="986"/>
      <c r="AN79" s="983"/>
      <c r="AO79" s="983"/>
      <c r="AP79" s="983"/>
      <c r="AQ79" s="995"/>
      <c r="AR79" s="996"/>
      <c r="AS79" s="996"/>
      <c r="AT79" s="996"/>
      <c r="AU79" s="996"/>
      <c r="AV79" s="996"/>
      <c r="AW79" s="996"/>
      <c r="AX79" s="997"/>
    </row>
    <row r="80" spans="1:50" ht="18.75" customHeight="1">
      <c r="A80" s="989">
        <v>69</v>
      </c>
      <c r="B80" s="989"/>
      <c r="C80" s="988"/>
      <c r="D80" s="988"/>
      <c r="E80" s="988"/>
      <c r="F80" s="988"/>
      <c r="G80" s="988"/>
      <c r="H80" s="988"/>
      <c r="I80" s="988"/>
      <c r="J80" s="988"/>
      <c r="K80" s="988"/>
      <c r="L80" s="988"/>
      <c r="M80" s="988"/>
      <c r="N80" s="981"/>
      <c r="O80" s="981"/>
      <c r="P80" s="981"/>
      <c r="Q80" s="984"/>
      <c r="R80" s="984"/>
      <c r="S80" s="984"/>
      <c r="T80" s="984"/>
      <c r="U80" s="984"/>
      <c r="V80" s="984"/>
      <c r="W80" s="984"/>
      <c r="X80" s="984"/>
      <c r="Y80" s="985"/>
      <c r="Z80" s="985"/>
      <c r="AA80" s="985"/>
      <c r="AB80" s="985"/>
      <c r="AC80" s="986"/>
      <c r="AD80" s="986"/>
      <c r="AE80" s="986"/>
      <c r="AF80" s="986"/>
      <c r="AG80" s="986"/>
      <c r="AH80" s="986"/>
      <c r="AI80" s="986"/>
      <c r="AJ80" s="986"/>
      <c r="AK80" s="986"/>
      <c r="AL80" s="986"/>
      <c r="AM80" s="986"/>
      <c r="AN80" s="983"/>
      <c r="AO80" s="983"/>
      <c r="AP80" s="983"/>
      <c r="AQ80" s="995"/>
      <c r="AR80" s="996"/>
      <c r="AS80" s="996"/>
      <c r="AT80" s="996"/>
      <c r="AU80" s="996"/>
      <c r="AV80" s="996"/>
      <c r="AW80" s="996"/>
      <c r="AX80" s="997"/>
    </row>
    <row r="81" spans="1:50" ht="18.75" customHeight="1">
      <c r="A81" s="989">
        <v>70</v>
      </c>
      <c r="B81" s="989"/>
      <c r="C81" s="988"/>
      <c r="D81" s="988"/>
      <c r="E81" s="988"/>
      <c r="F81" s="988"/>
      <c r="G81" s="988"/>
      <c r="H81" s="988"/>
      <c r="I81" s="988"/>
      <c r="J81" s="988"/>
      <c r="K81" s="988"/>
      <c r="L81" s="988"/>
      <c r="M81" s="988"/>
      <c r="N81" s="981"/>
      <c r="O81" s="981"/>
      <c r="P81" s="981"/>
      <c r="Q81" s="984"/>
      <c r="R81" s="984"/>
      <c r="S81" s="984"/>
      <c r="T81" s="984"/>
      <c r="U81" s="984"/>
      <c r="V81" s="984"/>
      <c r="W81" s="984"/>
      <c r="X81" s="984"/>
      <c r="Y81" s="985"/>
      <c r="Z81" s="985"/>
      <c r="AA81" s="985"/>
      <c r="AB81" s="985"/>
      <c r="AC81" s="986"/>
      <c r="AD81" s="986"/>
      <c r="AE81" s="986"/>
      <c r="AF81" s="986"/>
      <c r="AG81" s="986"/>
      <c r="AH81" s="986"/>
      <c r="AI81" s="986"/>
      <c r="AJ81" s="986"/>
      <c r="AK81" s="986"/>
      <c r="AL81" s="986"/>
      <c r="AM81" s="986"/>
      <c r="AN81" s="983"/>
      <c r="AO81" s="983"/>
      <c r="AP81" s="983"/>
      <c r="AQ81" s="995"/>
      <c r="AR81" s="996"/>
      <c r="AS81" s="996"/>
      <c r="AT81" s="996"/>
      <c r="AU81" s="996"/>
      <c r="AV81" s="996"/>
      <c r="AW81" s="996"/>
      <c r="AX81" s="997"/>
    </row>
    <row r="82" spans="1:50" ht="18.75" customHeight="1">
      <c r="A82" s="989">
        <v>71</v>
      </c>
      <c r="B82" s="989"/>
      <c r="C82" s="988"/>
      <c r="D82" s="988"/>
      <c r="E82" s="988"/>
      <c r="F82" s="988"/>
      <c r="G82" s="988"/>
      <c r="H82" s="988"/>
      <c r="I82" s="988"/>
      <c r="J82" s="988"/>
      <c r="K82" s="988"/>
      <c r="L82" s="988"/>
      <c r="M82" s="988"/>
      <c r="N82" s="981"/>
      <c r="O82" s="981"/>
      <c r="P82" s="981"/>
      <c r="Q82" s="984"/>
      <c r="R82" s="984"/>
      <c r="S82" s="984"/>
      <c r="T82" s="984"/>
      <c r="U82" s="984"/>
      <c r="V82" s="984"/>
      <c r="W82" s="984"/>
      <c r="X82" s="984"/>
      <c r="Y82" s="985"/>
      <c r="Z82" s="985"/>
      <c r="AA82" s="985"/>
      <c r="AB82" s="985"/>
      <c r="AC82" s="986"/>
      <c r="AD82" s="986"/>
      <c r="AE82" s="986"/>
      <c r="AF82" s="986"/>
      <c r="AG82" s="986"/>
      <c r="AH82" s="986"/>
      <c r="AI82" s="986"/>
      <c r="AJ82" s="986"/>
      <c r="AK82" s="986"/>
      <c r="AL82" s="986"/>
      <c r="AM82" s="986"/>
      <c r="AN82" s="983"/>
      <c r="AO82" s="983"/>
      <c r="AP82" s="983"/>
      <c r="AQ82" s="995"/>
      <c r="AR82" s="996"/>
      <c r="AS82" s="996"/>
      <c r="AT82" s="996"/>
      <c r="AU82" s="996"/>
      <c r="AV82" s="996"/>
      <c r="AW82" s="996"/>
      <c r="AX82" s="997"/>
    </row>
    <row r="83" spans="1:50" ht="18.75" customHeight="1">
      <c r="A83" s="989">
        <v>72</v>
      </c>
      <c r="B83" s="989"/>
      <c r="C83" s="988"/>
      <c r="D83" s="988"/>
      <c r="E83" s="988"/>
      <c r="F83" s="988"/>
      <c r="G83" s="988"/>
      <c r="H83" s="988"/>
      <c r="I83" s="988"/>
      <c r="J83" s="988"/>
      <c r="K83" s="988"/>
      <c r="L83" s="988"/>
      <c r="M83" s="988"/>
      <c r="N83" s="981"/>
      <c r="O83" s="981"/>
      <c r="P83" s="981"/>
      <c r="Q83" s="984"/>
      <c r="R83" s="984"/>
      <c r="S83" s="984"/>
      <c r="T83" s="984"/>
      <c r="U83" s="984"/>
      <c r="V83" s="984"/>
      <c r="W83" s="984"/>
      <c r="X83" s="984"/>
      <c r="Y83" s="985"/>
      <c r="Z83" s="985"/>
      <c r="AA83" s="985"/>
      <c r="AB83" s="985"/>
      <c r="AC83" s="986"/>
      <c r="AD83" s="986"/>
      <c r="AE83" s="986"/>
      <c r="AF83" s="986"/>
      <c r="AG83" s="986"/>
      <c r="AH83" s="986"/>
      <c r="AI83" s="986"/>
      <c r="AJ83" s="986"/>
      <c r="AK83" s="986"/>
      <c r="AL83" s="986"/>
      <c r="AM83" s="986"/>
      <c r="AN83" s="983"/>
      <c r="AO83" s="983"/>
      <c r="AP83" s="983"/>
      <c r="AQ83" s="995"/>
      <c r="AR83" s="996"/>
      <c r="AS83" s="996"/>
      <c r="AT83" s="996"/>
      <c r="AU83" s="996"/>
      <c r="AV83" s="996"/>
      <c r="AW83" s="996"/>
      <c r="AX83" s="997"/>
    </row>
    <row r="84" spans="1:50" ht="18.75" customHeight="1">
      <c r="A84" s="989">
        <v>73</v>
      </c>
      <c r="B84" s="989"/>
      <c r="C84" s="988"/>
      <c r="D84" s="988"/>
      <c r="E84" s="988"/>
      <c r="F84" s="988"/>
      <c r="G84" s="988"/>
      <c r="H84" s="988"/>
      <c r="I84" s="988"/>
      <c r="J84" s="988"/>
      <c r="K84" s="988"/>
      <c r="L84" s="988"/>
      <c r="M84" s="988"/>
      <c r="N84" s="981"/>
      <c r="O84" s="981"/>
      <c r="P84" s="981"/>
      <c r="Q84" s="984"/>
      <c r="R84" s="984"/>
      <c r="S84" s="984"/>
      <c r="T84" s="984"/>
      <c r="U84" s="984"/>
      <c r="V84" s="984"/>
      <c r="W84" s="984"/>
      <c r="X84" s="984"/>
      <c r="Y84" s="985"/>
      <c r="Z84" s="985"/>
      <c r="AA84" s="985"/>
      <c r="AB84" s="985"/>
      <c r="AC84" s="986"/>
      <c r="AD84" s="986"/>
      <c r="AE84" s="986"/>
      <c r="AF84" s="986"/>
      <c r="AG84" s="986"/>
      <c r="AH84" s="986"/>
      <c r="AI84" s="986"/>
      <c r="AJ84" s="986"/>
      <c r="AK84" s="986"/>
      <c r="AL84" s="986"/>
      <c r="AM84" s="986"/>
      <c r="AN84" s="983"/>
      <c r="AO84" s="983"/>
      <c r="AP84" s="983"/>
      <c r="AQ84" s="995"/>
      <c r="AR84" s="996"/>
      <c r="AS84" s="996"/>
      <c r="AT84" s="996"/>
      <c r="AU84" s="996"/>
      <c r="AV84" s="996"/>
      <c r="AW84" s="996"/>
      <c r="AX84" s="997"/>
    </row>
    <row r="85" spans="1:50" ht="18.75" customHeight="1">
      <c r="A85" s="989">
        <v>74</v>
      </c>
      <c r="B85" s="989"/>
      <c r="C85" s="988"/>
      <c r="D85" s="988"/>
      <c r="E85" s="988"/>
      <c r="F85" s="988"/>
      <c r="G85" s="988"/>
      <c r="H85" s="988"/>
      <c r="I85" s="988"/>
      <c r="J85" s="988"/>
      <c r="K85" s="988"/>
      <c r="L85" s="988"/>
      <c r="M85" s="988"/>
      <c r="N85" s="981"/>
      <c r="O85" s="981"/>
      <c r="P85" s="981"/>
      <c r="Q85" s="984"/>
      <c r="R85" s="984"/>
      <c r="S85" s="984"/>
      <c r="T85" s="984"/>
      <c r="U85" s="984"/>
      <c r="V85" s="984"/>
      <c r="W85" s="984"/>
      <c r="X85" s="984"/>
      <c r="Y85" s="985"/>
      <c r="Z85" s="985"/>
      <c r="AA85" s="985"/>
      <c r="AB85" s="985"/>
      <c r="AC85" s="986"/>
      <c r="AD85" s="986"/>
      <c r="AE85" s="986"/>
      <c r="AF85" s="986"/>
      <c r="AG85" s="986"/>
      <c r="AH85" s="986"/>
      <c r="AI85" s="986"/>
      <c r="AJ85" s="986"/>
      <c r="AK85" s="986"/>
      <c r="AL85" s="986"/>
      <c r="AM85" s="986"/>
      <c r="AN85" s="983"/>
      <c r="AO85" s="983"/>
      <c r="AP85" s="983"/>
      <c r="AQ85" s="995"/>
      <c r="AR85" s="996"/>
      <c r="AS85" s="996"/>
      <c r="AT85" s="996"/>
      <c r="AU85" s="996"/>
      <c r="AV85" s="996"/>
      <c r="AW85" s="996"/>
      <c r="AX85" s="997"/>
    </row>
    <row r="86" spans="1:50" ht="18.75" customHeight="1">
      <c r="A86" s="989">
        <v>75</v>
      </c>
      <c r="B86" s="989"/>
      <c r="C86" s="988"/>
      <c r="D86" s="988"/>
      <c r="E86" s="988"/>
      <c r="F86" s="988"/>
      <c r="G86" s="988"/>
      <c r="H86" s="988"/>
      <c r="I86" s="988"/>
      <c r="J86" s="988"/>
      <c r="K86" s="988"/>
      <c r="L86" s="988"/>
      <c r="M86" s="988"/>
      <c r="N86" s="981"/>
      <c r="O86" s="981"/>
      <c r="P86" s="981"/>
      <c r="Q86" s="984"/>
      <c r="R86" s="984"/>
      <c r="S86" s="984"/>
      <c r="T86" s="984"/>
      <c r="U86" s="984"/>
      <c r="V86" s="984"/>
      <c r="W86" s="984"/>
      <c r="X86" s="984"/>
      <c r="Y86" s="985"/>
      <c r="Z86" s="985"/>
      <c r="AA86" s="985"/>
      <c r="AB86" s="985"/>
      <c r="AC86" s="986"/>
      <c r="AD86" s="986"/>
      <c r="AE86" s="986"/>
      <c r="AF86" s="986"/>
      <c r="AG86" s="986"/>
      <c r="AH86" s="986"/>
      <c r="AI86" s="986"/>
      <c r="AJ86" s="986"/>
      <c r="AK86" s="986"/>
      <c r="AL86" s="986"/>
      <c r="AM86" s="986"/>
      <c r="AN86" s="983"/>
      <c r="AO86" s="983"/>
      <c r="AP86" s="983"/>
      <c r="AQ86" s="995"/>
      <c r="AR86" s="996"/>
      <c r="AS86" s="996"/>
      <c r="AT86" s="996"/>
      <c r="AU86" s="996"/>
      <c r="AV86" s="996"/>
      <c r="AW86" s="996"/>
      <c r="AX86" s="997"/>
    </row>
    <row r="87" spans="1:50" ht="18.75" customHeight="1">
      <c r="A87" s="989">
        <v>76</v>
      </c>
      <c r="B87" s="989"/>
      <c r="C87" s="988"/>
      <c r="D87" s="988"/>
      <c r="E87" s="988"/>
      <c r="F87" s="988"/>
      <c r="G87" s="988"/>
      <c r="H87" s="988"/>
      <c r="I87" s="988"/>
      <c r="J87" s="988"/>
      <c r="K87" s="988"/>
      <c r="L87" s="988"/>
      <c r="M87" s="988"/>
      <c r="N87" s="981"/>
      <c r="O87" s="981"/>
      <c r="P87" s="981"/>
      <c r="Q87" s="984"/>
      <c r="R87" s="984"/>
      <c r="S87" s="984"/>
      <c r="T87" s="984"/>
      <c r="U87" s="984"/>
      <c r="V87" s="984"/>
      <c r="W87" s="984"/>
      <c r="X87" s="984"/>
      <c r="Y87" s="985"/>
      <c r="Z87" s="985"/>
      <c r="AA87" s="985"/>
      <c r="AB87" s="985"/>
      <c r="AC87" s="986"/>
      <c r="AD87" s="986"/>
      <c r="AE87" s="986"/>
      <c r="AF87" s="986"/>
      <c r="AG87" s="986"/>
      <c r="AH87" s="986"/>
      <c r="AI87" s="986"/>
      <c r="AJ87" s="986"/>
      <c r="AK87" s="986"/>
      <c r="AL87" s="986"/>
      <c r="AM87" s="986"/>
      <c r="AN87" s="983"/>
      <c r="AO87" s="983"/>
      <c r="AP87" s="983"/>
      <c r="AQ87" s="995"/>
      <c r="AR87" s="996"/>
      <c r="AS87" s="996"/>
      <c r="AT87" s="996"/>
      <c r="AU87" s="996"/>
      <c r="AV87" s="996"/>
      <c r="AW87" s="996"/>
      <c r="AX87" s="997"/>
    </row>
    <row r="88" spans="1:50" ht="18.75" customHeight="1">
      <c r="A88" s="989">
        <v>77</v>
      </c>
      <c r="B88" s="989"/>
      <c r="C88" s="988"/>
      <c r="D88" s="988"/>
      <c r="E88" s="988"/>
      <c r="F88" s="988"/>
      <c r="G88" s="988"/>
      <c r="H88" s="988"/>
      <c r="I88" s="988"/>
      <c r="J88" s="988"/>
      <c r="K88" s="988"/>
      <c r="L88" s="988"/>
      <c r="M88" s="988"/>
      <c r="N88" s="981"/>
      <c r="O88" s="981"/>
      <c r="P88" s="981"/>
      <c r="Q88" s="984"/>
      <c r="R88" s="984"/>
      <c r="S88" s="984"/>
      <c r="T88" s="984"/>
      <c r="U88" s="984"/>
      <c r="V88" s="984"/>
      <c r="W88" s="984"/>
      <c r="X88" s="984"/>
      <c r="Y88" s="985"/>
      <c r="Z88" s="985"/>
      <c r="AA88" s="985"/>
      <c r="AB88" s="985"/>
      <c r="AC88" s="986"/>
      <c r="AD88" s="986"/>
      <c r="AE88" s="986"/>
      <c r="AF88" s="986"/>
      <c r="AG88" s="986"/>
      <c r="AH88" s="986"/>
      <c r="AI88" s="986"/>
      <c r="AJ88" s="986"/>
      <c r="AK88" s="986"/>
      <c r="AL88" s="986"/>
      <c r="AM88" s="986"/>
      <c r="AN88" s="983"/>
      <c r="AO88" s="983"/>
      <c r="AP88" s="983"/>
      <c r="AQ88" s="995"/>
      <c r="AR88" s="996"/>
      <c r="AS88" s="996"/>
      <c r="AT88" s="996"/>
      <c r="AU88" s="996"/>
      <c r="AV88" s="996"/>
      <c r="AW88" s="996"/>
      <c r="AX88" s="997"/>
    </row>
    <row r="89" spans="1:50" ht="18.75" customHeight="1">
      <c r="A89" s="989">
        <v>78</v>
      </c>
      <c r="B89" s="989"/>
      <c r="C89" s="988"/>
      <c r="D89" s="988"/>
      <c r="E89" s="988"/>
      <c r="F89" s="988"/>
      <c r="G89" s="988"/>
      <c r="H89" s="988"/>
      <c r="I89" s="988"/>
      <c r="J89" s="988"/>
      <c r="K89" s="988"/>
      <c r="L89" s="988"/>
      <c r="M89" s="988"/>
      <c r="N89" s="981"/>
      <c r="O89" s="981"/>
      <c r="P89" s="981"/>
      <c r="Q89" s="984"/>
      <c r="R89" s="984"/>
      <c r="S89" s="984"/>
      <c r="T89" s="984"/>
      <c r="U89" s="984"/>
      <c r="V89" s="984"/>
      <c r="W89" s="984"/>
      <c r="X89" s="984"/>
      <c r="Y89" s="985"/>
      <c r="Z89" s="985"/>
      <c r="AA89" s="985"/>
      <c r="AB89" s="985"/>
      <c r="AC89" s="986"/>
      <c r="AD89" s="986"/>
      <c r="AE89" s="986"/>
      <c r="AF89" s="986"/>
      <c r="AG89" s="986"/>
      <c r="AH89" s="986"/>
      <c r="AI89" s="986"/>
      <c r="AJ89" s="986"/>
      <c r="AK89" s="986"/>
      <c r="AL89" s="986"/>
      <c r="AM89" s="986"/>
      <c r="AN89" s="983"/>
      <c r="AO89" s="983"/>
      <c r="AP89" s="983"/>
      <c r="AQ89" s="995"/>
      <c r="AR89" s="996"/>
      <c r="AS89" s="996"/>
      <c r="AT89" s="996"/>
      <c r="AU89" s="996"/>
      <c r="AV89" s="996"/>
      <c r="AW89" s="996"/>
      <c r="AX89" s="997"/>
    </row>
    <row r="90" spans="1:50" ht="18.75" customHeight="1">
      <c r="A90" s="989">
        <v>79</v>
      </c>
      <c r="B90" s="989"/>
      <c r="C90" s="988"/>
      <c r="D90" s="988"/>
      <c r="E90" s="988"/>
      <c r="F90" s="988"/>
      <c r="G90" s="988"/>
      <c r="H90" s="988"/>
      <c r="I90" s="988"/>
      <c r="J90" s="988"/>
      <c r="K90" s="988"/>
      <c r="L90" s="988"/>
      <c r="M90" s="988"/>
      <c r="N90" s="981"/>
      <c r="O90" s="981"/>
      <c r="P90" s="981"/>
      <c r="Q90" s="984"/>
      <c r="R90" s="984"/>
      <c r="S90" s="984"/>
      <c r="T90" s="984"/>
      <c r="U90" s="984"/>
      <c r="V90" s="984"/>
      <c r="W90" s="984"/>
      <c r="X90" s="984"/>
      <c r="Y90" s="985"/>
      <c r="Z90" s="985"/>
      <c r="AA90" s="985"/>
      <c r="AB90" s="985"/>
      <c r="AC90" s="986"/>
      <c r="AD90" s="986"/>
      <c r="AE90" s="986"/>
      <c r="AF90" s="986"/>
      <c r="AG90" s="986"/>
      <c r="AH90" s="986"/>
      <c r="AI90" s="986"/>
      <c r="AJ90" s="986"/>
      <c r="AK90" s="986"/>
      <c r="AL90" s="986"/>
      <c r="AM90" s="986"/>
      <c r="AN90" s="983"/>
      <c r="AO90" s="983"/>
      <c r="AP90" s="983"/>
      <c r="AQ90" s="995"/>
      <c r="AR90" s="996"/>
      <c r="AS90" s="996"/>
      <c r="AT90" s="996"/>
      <c r="AU90" s="996"/>
      <c r="AV90" s="996"/>
      <c r="AW90" s="996"/>
      <c r="AX90" s="997"/>
    </row>
    <row r="91" spans="1:50" ht="18.75" customHeight="1">
      <c r="A91" s="989">
        <v>80</v>
      </c>
      <c r="B91" s="989"/>
      <c r="C91" s="988"/>
      <c r="D91" s="988"/>
      <c r="E91" s="988"/>
      <c r="F91" s="988"/>
      <c r="G91" s="988"/>
      <c r="H91" s="988"/>
      <c r="I91" s="988"/>
      <c r="J91" s="988"/>
      <c r="K91" s="988"/>
      <c r="L91" s="988"/>
      <c r="M91" s="988"/>
      <c r="N91" s="981"/>
      <c r="O91" s="981"/>
      <c r="P91" s="981"/>
      <c r="Q91" s="984"/>
      <c r="R91" s="984"/>
      <c r="S91" s="984"/>
      <c r="T91" s="984"/>
      <c r="U91" s="984"/>
      <c r="V91" s="984"/>
      <c r="W91" s="984"/>
      <c r="X91" s="984"/>
      <c r="Y91" s="985"/>
      <c r="Z91" s="985"/>
      <c r="AA91" s="985"/>
      <c r="AB91" s="985"/>
      <c r="AC91" s="986"/>
      <c r="AD91" s="986"/>
      <c r="AE91" s="986"/>
      <c r="AF91" s="986"/>
      <c r="AG91" s="986"/>
      <c r="AH91" s="986"/>
      <c r="AI91" s="986"/>
      <c r="AJ91" s="986"/>
      <c r="AK91" s="986"/>
      <c r="AL91" s="986"/>
      <c r="AM91" s="986"/>
      <c r="AN91" s="983"/>
      <c r="AO91" s="983"/>
      <c r="AP91" s="983"/>
      <c r="AQ91" s="995"/>
      <c r="AR91" s="996"/>
      <c r="AS91" s="996"/>
      <c r="AT91" s="996"/>
      <c r="AU91" s="996"/>
      <c r="AV91" s="996"/>
      <c r="AW91" s="996"/>
      <c r="AX91" s="997"/>
    </row>
    <row r="92" spans="1:50" ht="18.75" customHeight="1">
      <c r="A92" s="989">
        <v>81</v>
      </c>
      <c r="B92" s="989"/>
      <c r="C92" s="988"/>
      <c r="D92" s="988"/>
      <c r="E92" s="988"/>
      <c r="F92" s="988"/>
      <c r="G92" s="988"/>
      <c r="H92" s="988"/>
      <c r="I92" s="988"/>
      <c r="J92" s="988"/>
      <c r="K92" s="988"/>
      <c r="L92" s="988"/>
      <c r="M92" s="988"/>
      <c r="N92" s="981"/>
      <c r="O92" s="981"/>
      <c r="P92" s="981"/>
      <c r="Q92" s="984"/>
      <c r="R92" s="984"/>
      <c r="S92" s="984"/>
      <c r="T92" s="984"/>
      <c r="U92" s="984"/>
      <c r="V92" s="984"/>
      <c r="W92" s="984"/>
      <c r="X92" s="984"/>
      <c r="Y92" s="985"/>
      <c r="Z92" s="985"/>
      <c r="AA92" s="985"/>
      <c r="AB92" s="985"/>
      <c r="AC92" s="986"/>
      <c r="AD92" s="986"/>
      <c r="AE92" s="986"/>
      <c r="AF92" s="986"/>
      <c r="AG92" s="986"/>
      <c r="AH92" s="986"/>
      <c r="AI92" s="986"/>
      <c r="AJ92" s="986"/>
      <c r="AK92" s="986"/>
      <c r="AL92" s="986"/>
      <c r="AM92" s="986"/>
      <c r="AN92" s="983"/>
      <c r="AO92" s="983"/>
      <c r="AP92" s="983"/>
      <c r="AQ92" s="995"/>
      <c r="AR92" s="996"/>
      <c r="AS92" s="996"/>
      <c r="AT92" s="996"/>
      <c r="AU92" s="996"/>
      <c r="AV92" s="996"/>
      <c r="AW92" s="996"/>
      <c r="AX92" s="997"/>
    </row>
    <row r="93" spans="1:50" ht="18.75" customHeight="1">
      <c r="A93" s="989">
        <v>82</v>
      </c>
      <c r="B93" s="989"/>
      <c r="C93" s="988"/>
      <c r="D93" s="988"/>
      <c r="E93" s="988"/>
      <c r="F93" s="988"/>
      <c r="G93" s="988"/>
      <c r="H93" s="988"/>
      <c r="I93" s="988"/>
      <c r="J93" s="988"/>
      <c r="K93" s="988"/>
      <c r="L93" s="988"/>
      <c r="M93" s="988"/>
      <c r="N93" s="981"/>
      <c r="O93" s="981"/>
      <c r="P93" s="981"/>
      <c r="Q93" s="984"/>
      <c r="R93" s="984"/>
      <c r="S93" s="984"/>
      <c r="T93" s="984"/>
      <c r="U93" s="984"/>
      <c r="V93" s="984"/>
      <c r="W93" s="984"/>
      <c r="X93" s="984"/>
      <c r="Y93" s="985"/>
      <c r="Z93" s="985"/>
      <c r="AA93" s="985"/>
      <c r="AB93" s="985"/>
      <c r="AC93" s="986"/>
      <c r="AD93" s="986"/>
      <c r="AE93" s="986"/>
      <c r="AF93" s="986"/>
      <c r="AG93" s="986"/>
      <c r="AH93" s="986"/>
      <c r="AI93" s="986"/>
      <c r="AJ93" s="986"/>
      <c r="AK93" s="986"/>
      <c r="AL93" s="986"/>
      <c r="AM93" s="986"/>
      <c r="AN93" s="983"/>
      <c r="AO93" s="983"/>
      <c r="AP93" s="983"/>
      <c r="AQ93" s="995"/>
      <c r="AR93" s="996"/>
      <c r="AS93" s="996"/>
      <c r="AT93" s="996"/>
      <c r="AU93" s="996"/>
      <c r="AV93" s="996"/>
      <c r="AW93" s="996"/>
      <c r="AX93" s="997"/>
    </row>
    <row r="94" spans="1:50" ht="18.75" customHeight="1">
      <c r="A94" s="989">
        <v>83</v>
      </c>
      <c r="B94" s="989"/>
      <c r="C94" s="988"/>
      <c r="D94" s="988"/>
      <c r="E94" s="988"/>
      <c r="F94" s="988"/>
      <c r="G94" s="988"/>
      <c r="H94" s="988"/>
      <c r="I94" s="988"/>
      <c r="J94" s="988"/>
      <c r="K94" s="988"/>
      <c r="L94" s="988"/>
      <c r="M94" s="988"/>
      <c r="N94" s="981"/>
      <c r="O94" s="981"/>
      <c r="P94" s="981"/>
      <c r="Q94" s="984"/>
      <c r="R94" s="984"/>
      <c r="S94" s="984"/>
      <c r="T94" s="984"/>
      <c r="U94" s="984"/>
      <c r="V94" s="984"/>
      <c r="W94" s="984"/>
      <c r="X94" s="984"/>
      <c r="Y94" s="985"/>
      <c r="Z94" s="985"/>
      <c r="AA94" s="985"/>
      <c r="AB94" s="985"/>
      <c r="AC94" s="986"/>
      <c r="AD94" s="986"/>
      <c r="AE94" s="986"/>
      <c r="AF94" s="986"/>
      <c r="AG94" s="986"/>
      <c r="AH94" s="986"/>
      <c r="AI94" s="986"/>
      <c r="AJ94" s="986"/>
      <c r="AK94" s="986"/>
      <c r="AL94" s="986"/>
      <c r="AM94" s="986"/>
      <c r="AN94" s="983"/>
      <c r="AO94" s="983"/>
      <c r="AP94" s="983"/>
      <c r="AQ94" s="995"/>
      <c r="AR94" s="996"/>
      <c r="AS94" s="996"/>
      <c r="AT94" s="996"/>
      <c r="AU94" s="996"/>
      <c r="AV94" s="996"/>
      <c r="AW94" s="996"/>
      <c r="AX94" s="997"/>
    </row>
    <row r="95" spans="1:50" ht="18.75" customHeight="1">
      <c r="A95" s="989">
        <v>84</v>
      </c>
      <c r="B95" s="989"/>
      <c r="C95" s="988"/>
      <c r="D95" s="988"/>
      <c r="E95" s="988"/>
      <c r="F95" s="988"/>
      <c r="G95" s="988"/>
      <c r="H95" s="988"/>
      <c r="I95" s="988"/>
      <c r="J95" s="988"/>
      <c r="K95" s="988"/>
      <c r="L95" s="988"/>
      <c r="M95" s="988"/>
      <c r="N95" s="981"/>
      <c r="O95" s="981"/>
      <c r="P95" s="981"/>
      <c r="Q95" s="984"/>
      <c r="R95" s="984"/>
      <c r="S95" s="984"/>
      <c r="T95" s="984"/>
      <c r="U95" s="984"/>
      <c r="V95" s="984"/>
      <c r="W95" s="984"/>
      <c r="X95" s="984"/>
      <c r="Y95" s="985"/>
      <c r="Z95" s="985"/>
      <c r="AA95" s="985"/>
      <c r="AB95" s="985"/>
      <c r="AC95" s="986"/>
      <c r="AD95" s="986"/>
      <c r="AE95" s="986"/>
      <c r="AF95" s="986"/>
      <c r="AG95" s="986"/>
      <c r="AH95" s="986"/>
      <c r="AI95" s="986"/>
      <c r="AJ95" s="986"/>
      <c r="AK95" s="986"/>
      <c r="AL95" s="986"/>
      <c r="AM95" s="986"/>
      <c r="AN95" s="983"/>
      <c r="AO95" s="983"/>
      <c r="AP95" s="983"/>
      <c r="AQ95" s="995"/>
      <c r="AR95" s="996"/>
      <c r="AS95" s="996"/>
      <c r="AT95" s="996"/>
      <c r="AU95" s="996"/>
      <c r="AV95" s="996"/>
      <c r="AW95" s="996"/>
      <c r="AX95" s="997"/>
    </row>
    <row r="96" spans="1:50" ht="18.75" customHeight="1">
      <c r="A96" s="989">
        <v>85</v>
      </c>
      <c r="B96" s="989"/>
      <c r="C96" s="988"/>
      <c r="D96" s="988"/>
      <c r="E96" s="988"/>
      <c r="F96" s="988"/>
      <c r="G96" s="988"/>
      <c r="H96" s="988"/>
      <c r="I96" s="988"/>
      <c r="J96" s="988"/>
      <c r="K96" s="988"/>
      <c r="L96" s="988"/>
      <c r="M96" s="988"/>
      <c r="N96" s="981"/>
      <c r="O96" s="981"/>
      <c r="P96" s="981"/>
      <c r="Q96" s="984"/>
      <c r="R96" s="984"/>
      <c r="S96" s="984"/>
      <c r="T96" s="984"/>
      <c r="U96" s="984"/>
      <c r="V96" s="984"/>
      <c r="W96" s="984"/>
      <c r="X96" s="984"/>
      <c r="Y96" s="985"/>
      <c r="Z96" s="985"/>
      <c r="AA96" s="985"/>
      <c r="AB96" s="985"/>
      <c r="AC96" s="986"/>
      <c r="AD96" s="986"/>
      <c r="AE96" s="986"/>
      <c r="AF96" s="986"/>
      <c r="AG96" s="986"/>
      <c r="AH96" s="986"/>
      <c r="AI96" s="986"/>
      <c r="AJ96" s="986"/>
      <c r="AK96" s="986"/>
      <c r="AL96" s="986"/>
      <c r="AM96" s="986"/>
      <c r="AN96" s="983"/>
      <c r="AO96" s="983"/>
      <c r="AP96" s="983"/>
      <c r="AQ96" s="995"/>
      <c r="AR96" s="996"/>
      <c r="AS96" s="996"/>
      <c r="AT96" s="996"/>
      <c r="AU96" s="996"/>
      <c r="AV96" s="996"/>
      <c r="AW96" s="996"/>
      <c r="AX96" s="997"/>
    </row>
    <row r="97" spans="1:50" ht="18.75" customHeight="1">
      <c r="A97" s="989">
        <v>86</v>
      </c>
      <c r="B97" s="989"/>
      <c r="C97" s="988"/>
      <c r="D97" s="988"/>
      <c r="E97" s="988"/>
      <c r="F97" s="988"/>
      <c r="G97" s="988"/>
      <c r="H97" s="988"/>
      <c r="I97" s="988"/>
      <c r="J97" s="988"/>
      <c r="K97" s="988"/>
      <c r="L97" s="988"/>
      <c r="M97" s="988"/>
      <c r="N97" s="981"/>
      <c r="O97" s="981"/>
      <c r="P97" s="981"/>
      <c r="Q97" s="984"/>
      <c r="R97" s="984"/>
      <c r="S97" s="984"/>
      <c r="T97" s="984"/>
      <c r="U97" s="984"/>
      <c r="V97" s="984"/>
      <c r="W97" s="984"/>
      <c r="X97" s="984"/>
      <c r="Y97" s="985"/>
      <c r="Z97" s="985"/>
      <c r="AA97" s="985"/>
      <c r="AB97" s="985"/>
      <c r="AC97" s="986"/>
      <c r="AD97" s="986"/>
      <c r="AE97" s="986"/>
      <c r="AF97" s="986"/>
      <c r="AG97" s="986"/>
      <c r="AH97" s="986"/>
      <c r="AI97" s="986"/>
      <c r="AJ97" s="986"/>
      <c r="AK97" s="986"/>
      <c r="AL97" s="986"/>
      <c r="AM97" s="986"/>
      <c r="AN97" s="983"/>
      <c r="AO97" s="983"/>
      <c r="AP97" s="983"/>
      <c r="AQ97" s="995"/>
      <c r="AR97" s="996"/>
      <c r="AS97" s="996"/>
      <c r="AT97" s="996"/>
      <c r="AU97" s="996"/>
      <c r="AV97" s="996"/>
      <c r="AW97" s="996"/>
      <c r="AX97" s="997"/>
    </row>
    <row r="98" spans="1:50" ht="18.75" customHeight="1">
      <c r="A98" s="989">
        <v>87</v>
      </c>
      <c r="B98" s="989"/>
      <c r="C98" s="988"/>
      <c r="D98" s="988"/>
      <c r="E98" s="988"/>
      <c r="F98" s="988"/>
      <c r="G98" s="988"/>
      <c r="H98" s="988"/>
      <c r="I98" s="988"/>
      <c r="J98" s="988"/>
      <c r="K98" s="988"/>
      <c r="L98" s="988"/>
      <c r="M98" s="988"/>
      <c r="N98" s="981"/>
      <c r="O98" s="981"/>
      <c r="P98" s="981"/>
      <c r="Q98" s="984"/>
      <c r="R98" s="984"/>
      <c r="S98" s="984"/>
      <c r="T98" s="984"/>
      <c r="U98" s="984"/>
      <c r="V98" s="984"/>
      <c r="W98" s="984"/>
      <c r="X98" s="984"/>
      <c r="Y98" s="985"/>
      <c r="Z98" s="985"/>
      <c r="AA98" s="985"/>
      <c r="AB98" s="985"/>
      <c r="AC98" s="986"/>
      <c r="AD98" s="986"/>
      <c r="AE98" s="986"/>
      <c r="AF98" s="986"/>
      <c r="AG98" s="986"/>
      <c r="AH98" s="986"/>
      <c r="AI98" s="986"/>
      <c r="AJ98" s="986"/>
      <c r="AK98" s="986"/>
      <c r="AL98" s="986"/>
      <c r="AM98" s="986"/>
      <c r="AN98" s="983"/>
      <c r="AO98" s="983"/>
      <c r="AP98" s="983"/>
      <c r="AQ98" s="995"/>
      <c r="AR98" s="996"/>
      <c r="AS98" s="996"/>
      <c r="AT98" s="996"/>
      <c r="AU98" s="996"/>
      <c r="AV98" s="996"/>
      <c r="AW98" s="996"/>
      <c r="AX98" s="997"/>
    </row>
    <row r="99" spans="1:50" ht="18.75" customHeight="1">
      <c r="A99" s="989">
        <v>88</v>
      </c>
      <c r="B99" s="989"/>
      <c r="C99" s="988"/>
      <c r="D99" s="988"/>
      <c r="E99" s="988"/>
      <c r="F99" s="988"/>
      <c r="G99" s="988"/>
      <c r="H99" s="988"/>
      <c r="I99" s="988"/>
      <c r="J99" s="988"/>
      <c r="K99" s="988"/>
      <c r="L99" s="988"/>
      <c r="M99" s="988"/>
      <c r="N99" s="981"/>
      <c r="O99" s="981"/>
      <c r="P99" s="981"/>
      <c r="Q99" s="984"/>
      <c r="R99" s="984"/>
      <c r="S99" s="984"/>
      <c r="T99" s="984"/>
      <c r="U99" s="984"/>
      <c r="V99" s="984"/>
      <c r="W99" s="984"/>
      <c r="X99" s="984"/>
      <c r="Y99" s="985"/>
      <c r="Z99" s="985"/>
      <c r="AA99" s="985"/>
      <c r="AB99" s="985"/>
      <c r="AC99" s="986"/>
      <c r="AD99" s="986"/>
      <c r="AE99" s="986"/>
      <c r="AF99" s="986"/>
      <c r="AG99" s="986"/>
      <c r="AH99" s="986"/>
      <c r="AI99" s="986"/>
      <c r="AJ99" s="986"/>
      <c r="AK99" s="986"/>
      <c r="AL99" s="986"/>
      <c r="AM99" s="986"/>
      <c r="AN99" s="983"/>
      <c r="AO99" s="983"/>
      <c r="AP99" s="983"/>
      <c r="AQ99" s="995"/>
      <c r="AR99" s="996"/>
      <c r="AS99" s="996"/>
      <c r="AT99" s="996"/>
      <c r="AU99" s="996"/>
      <c r="AV99" s="996"/>
      <c r="AW99" s="996"/>
      <c r="AX99" s="997"/>
    </row>
    <row r="100" spans="1:50" ht="18.75" customHeight="1">
      <c r="A100" s="989">
        <v>89</v>
      </c>
      <c r="B100" s="989"/>
      <c r="C100" s="988"/>
      <c r="D100" s="988"/>
      <c r="E100" s="988"/>
      <c r="F100" s="988"/>
      <c r="G100" s="988"/>
      <c r="H100" s="988"/>
      <c r="I100" s="988"/>
      <c r="J100" s="988"/>
      <c r="K100" s="988"/>
      <c r="L100" s="988"/>
      <c r="M100" s="988"/>
      <c r="N100" s="981"/>
      <c r="O100" s="981"/>
      <c r="P100" s="981"/>
      <c r="Q100" s="984"/>
      <c r="R100" s="984"/>
      <c r="S100" s="984"/>
      <c r="T100" s="984"/>
      <c r="U100" s="984"/>
      <c r="V100" s="984"/>
      <c r="W100" s="984"/>
      <c r="X100" s="984"/>
      <c r="Y100" s="985"/>
      <c r="Z100" s="985"/>
      <c r="AA100" s="985"/>
      <c r="AB100" s="985"/>
      <c r="AC100" s="986"/>
      <c r="AD100" s="986"/>
      <c r="AE100" s="986"/>
      <c r="AF100" s="986"/>
      <c r="AG100" s="986"/>
      <c r="AH100" s="986"/>
      <c r="AI100" s="986"/>
      <c r="AJ100" s="986"/>
      <c r="AK100" s="986"/>
      <c r="AL100" s="986"/>
      <c r="AM100" s="986"/>
      <c r="AN100" s="983"/>
      <c r="AO100" s="983"/>
      <c r="AP100" s="983"/>
      <c r="AQ100" s="995"/>
      <c r="AR100" s="996"/>
      <c r="AS100" s="996"/>
      <c r="AT100" s="996"/>
      <c r="AU100" s="996"/>
      <c r="AV100" s="996"/>
      <c r="AW100" s="996"/>
      <c r="AX100" s="997"/>
    </row>
    <row r="101" spans="1:50" ht="18.75" customHeight="1">
      <c r="A101" s="989">
        <v>90</v>
      </c>
      <c r="B101" s="989"/>
      <c r="C101" s="988"/>
      <c r="D101" s="988"/>
      <c r="E101" s="988"/>
      <c r="F101" s="988"/>
      <c r="G101" s="988"/>
      <c r="H101" s="988"/>
      <c r="I101" s="988"/>
      <c r="J101" s="988"/>
      <c r="K101" s="988"/>
      <c r="L101" s="988"/>
      <c r="M101" s="988"/>
      <c r="N101" s="981"/>
      <c r="O101" s="981"/>
      <c r="P101" s="981"/>
      <c r="Q101" s="984"/>
      <c r="R101" s="984"/>
      <c r="S101" s="984"/>
      <c r="T101" s="984"/>
      <c r="U101" s="984"/>
      <c r="V101" s="984"/>
      <c r="W101" s="984"/>
      <c r="X101" s="984"/>
      <c r="Y101" s="985"/>
      <c r="Z101" s="985"/>
      <c r="AA101" s="985"/>
      <c r="AB101" s="985"/>
      <c r="AC101" s="986"/>
      <c r="AD101" s="986"/>
      <c r="AE101" s="986"/>
      <c r="AF101" s="986"/>
      <c r="AG101" s="986"/>
      <c r="AH101" s="986"/>
      <c r="AI101" s="986"/>
      <c r="AJ101" s="986"/>
      <c r="AK101" s="986"/>
      <c r="AL101" s="986"/>
      <c r="AM101" s="986"/>
      <c r="AN101" s="983"/>
      <c r="AO101" s="983"/>
      <c r="AP101" s="983"/>
      <c r="AQ101" s="995"/>
      <c r="AR101" s="996"/>
      <c r="AS101" s="996"/>
      <c r="AT101" s="996"/>
      <c r="AU101" s="996"/>
      <c r="AV101" s="996"/>
      <c r="AW101" s="996"/>
      <c r="AX101" s="997"/>
    </row>
    <row r="102" spans="1:50" ht="18.75" customHeight="1">
      <c r="A102" s="989">
        <v>91</v>
      </c>
      <c r="B102" s="989"/>
      <c r="C102" s="988"/>
      <c r="D102" s="988"/>
      <c r="E102" s="988"/>
      <c r="F102" s="988"/>
      <c r="G102" s="988"/>
      <c r="H102" s="988"/>
      <c r="I102" s="988"/>
      <c r="J102" s="988"/>
      <c r="K102" s="988"/>
      <c r="L102" s="988"/>
      <c r="M102" s="988"/>
      <c r="N102" s="981"/>
      <c r="O102" s="981"/>
      <c r="P102" s="981"/>
      <c r="Q102" s="984"/>
      <c r="R102" s="984"/>
      <c r="S102" s="984"/>
      <c r="T102" s="984"/>
      <c r="U102" s="984"/>
      <c r="V102" s="984"/>
      <c r="W102" s="984"/>
      <c r="X102" s="984"/>
      <c r="Y102" s="985"/>
      <c r="Z102" s="985"/>
      <c r="AA102" s="985"/>
      <c r="AB102" s="985"/>
      <c r="AC102" s="986"/>
      <c r="AD102" s="986"/>
      <c r="AE102" s="986"/>
      <c r="AF102" s="986"/>
      <c r="AG102" s="986"/>
      <c r="AH102" s="986"/>
      <c r="AI102" s="986"/>
      <c r="AJ102" s="986"/>
      <c r="AK102" s="986"/>
      <c r="AL102" s="986"/>
      <c r="AM102" s="986"/>
      <c r="AN102" s="983"/>
      <c r="AO102" s="983"/>
      <c r="AP102" s="983"/>
      <c r="AQ102" s="995"/>
      <c r="AR102" s="996"/>
      <c r="AS102" s="996"/>
      <c r="AT102" s="996"/>
      <c r="AU102" s="996"/>
      <c r="AV102" s="996"/>
      <c r="AW102" s="996"/>
      <c r="AX102" s="997"/>
    </row>
    <row r="103" spans="1:50" ht="18.75" customHeight="1">
      <c r="A103" s="989">
        <v>92</v>
      </c>
      <c r="B103" s="989"/>
      <c r="C103" s="988"/>
      <c r="D103" s="988"/>
      <c r="E103" s="988"/>
      <c r="F103" s="988"/>
      <c r="G103" s="988"/>
      <c r="H103" s="988"/>
      <c r="I103" s="988"/>
      <c r="J103" s="988"/>
      <c r="K103" s="988"/>
      <c r="L103" s="988"/>
      <c r="M103" s="988"/>
      <c r="N103" s="981"/>
      <c r="O103" s="981"/>
      <c r="P103" s="981"/>
      <c r="Q103" s="984"/>
      <c r="R103" s="984"/>
      <c r="S103" s="984"/>
      <c r="T103" s="984"/>
      <c r="U103" s="984"/>
      <c r="V103" s="984"/>
      <c r="W103" s="984"/>
      <c r="X103" s="984"/>
      <c r="Y103" s="985"/>
      <c r="Z103" s="985"/>
      <c r="AA103" s="985"/>
      <c r="AB103" s="985"/>
      <c r="AC103" s="986"/>
      <c r="AD103" s="986"/>
      <c r="AE103" s="986"/>
      <c r="AF103" s="986"/>
      <c r="AG103" s="986"/>
      <c r="AH103" s="986"/>
      <c r="AI103" s="986"/>
      <c r="AJ103" s="986"/>
      <c r="AK103" s="986"/>
      <c r="AL103" s="986"/>
      <c r="AM103" s="986"/>
      <c r="AN103" s="983"/>
      <c r="AO103" s="983"/>
      <c r="AP103" s="983"/>
      <c r="AQ103" s="995"/>
      <c r="AR103" s="996"/>
      <c r="AS103" s="996"/>
      <c r="AT103" s="996"/>
      <c r="AU103" s="996"/>
      <c r="AV103" s="996"/>
      <c r="AW103" s="996"/>
      <c r="AX103" s="997"/>
    </row>
    <row r="104" spans="1:50" ht="18.75" customHeight="1">
      <c r="A104" s="989">
        <v>93</v>
      </c>
      <c r="B104" s="989"/>
      <c r="C104" s="988"/>
      <c r="D104" s="988"/>
      <c r="E104" s="988"/>
      <c r="F104" s="988"/>
      <c r="G104" s="988"/>
      <c r="H104" s="988"/>
      <c r="I104" s="988"/>
      <c r="J104" s="988"/>
      <c r="K104" s="988"/>
      <c r="L104" s="988"/>
      <c r="M104" s="988"/>
      <c r="N104" s="981"/>
      <c r="O104" s="981"/>
      <c r="P104" s="981"/>
      <c r="Q104" s="984"/>
      <c r="R104" s="984"/>
      <c r="S104" s="984"/>
      <c r="T104" s="984"/>
      <c r="U104" s="984"/>
      <c r="V104" s="984"/>
      <c r="W104" s="984"/>
      <c r="X104" s="984"/>
      <c r="Y104" s="985"/>
      <c r="Z104" s="985"/>
      <c r="AA104" s="985"/>
      <c r="AB104" s="985"/>
      <c r="AC104" s="986"/>
      <c r="AD104" s="986"/>
      <c r="AE104" s="986"/>
      <c r="AF104" s="986"/>
      <c r="AG104" s="986"/>
      <c r="AH104" s="986"/>
      <c r="AI104" s="986"/>
      <c r="AJ104" s="986"/>
      <c r="AK104" s="986"/>
      <c r="AL104" s="986"/>
      <c r="AM104" s="986"/>
      <c r="AN104" s="983"/>
      <c r="AO104" s="983"/>
      <c r="AP104" s="983"/>
      <c r="AQ104" s="995"/>
      <c r="AR104" s="996"/>
      <c r="AS104" s="996"/>
      <c r="AT104" s="996"/>
      <c r="AU104" s="996"/>
      <c r="AV104" s="996"/>
      <c r="AW104" s="996"/>
      <c r="AX104" s="997"/>
    </row>
    <row r="105" spans="1:50" ht="18.75" customHeight="1">
      <c r="A105" s="989">
        <v>94</v>
      </c>
      <c r="B105" s="989"/>
      <c r="C105" s="988"/>
      <c r="D105" s="988"/>
      <c r="E105" s="988"/>
      <c r="F105" s="988"/>
      <c r="G105" s="988"/>
      <c r="H105" s="988"/>
      <c r="I105" s="988"/>
      <c r="J105" s="988"/>
      <c r="K105" s="988"/>
      <c r="L105" s="988"/>
      <c r="M105" s="988"/>
      <c r="N105" s="981"/>
      <c r="O105" s="981"/>
      <c r="P105" s="981"/>
      <c r="Q105" s="984"/>
      <c r="R105" s="984"/>
      <c r="S105" s="984"/>
      <c r="T105" s="984"/>
      <c r="U105" s="984"/>
      <c r="V105" s="984"/>
      <c r="W105" s="984"/>
      <c r="X105" s="984"/>
      <c r="Y105" s="985"/>
      <c r="Z105" s="985"/>
      <c r="AA105" s="985"/>
      <c r="AB105" s="985"/>
      <c r="AC105" s="986"/>
      <c r="AD105" s="986"/>
      <c r="AE105" s="986"/>
      <c r="AF105" s="986"/>
      <c r="AG105" s="986"/>
      <c r="AH105" s="986"/>
      <c r="AI105" s="986"/>
      <c r="AJ105" s="986"/>
      <c r="AK105" s="986"/>
      <c r="AL105" s="986"/>
      <c r="AM105" s="986"/>
      <c r="AN105" s="983"/>
      <c r="AO105" s="983"/>
      <c r="AP105" s="983"/>
      <c r="AQ105" s="995"/>
      <c r="AR105" s="996"/>
      <c r="AS105" s="996"/>
      <c r="AT105" s="996"/>
      <c r="AU105" s="996"/>
      <c r="AV105" s="996"/>
      <c r="AW105" s="996"/>
      <c r="AX105" s="997"/>
    </row>
    <row r="106" spans="1:50" ht="18.75" customHeight="1">
      <c r="A106" s="989">
        <v>95</v>
      </c>
      <c r="B106" s="989"/>
      <c r="C106" s="988"/>
      <c r="D106" s="988"/>
      <c r="E106" s="988"/>
      <c r="F106" s="988"/>
      <c r="G106" s="988"/>
      <c r="H106" s="988"/>
      <c r="I106" s="988"/>
      <c r="J106" s="988"/>
      <c r="K106" s="988"/>
      <c r="L106" s="988"/>
      <c r="M106" s="988"/>
      <c r="N106" s="981"/>
      <c r="O106" s="981"/>
      <c r="P106" s="981"/>
      <c r="Q106" s="984"/>
      <c r="R106" s="984"/>
      <c r="S106" s="984"/>
      <c r="T106" s="984"/>
      <c r="U106" s="984"/>
      <c r="V106" s="984"/>
      <c r="W106" s="984"/>
      <c r="X106" s="984"/>
      <c r="Y106" s="985"/>
      <c r="Z106" s="985"/>
      <c r="AA106" s="985"/>
      <c r="AB106" s="985"/>
      <c r="AC106" s="986"/>
      <c r="AD106" s="986"/>
      <c r="AE106" s="986"/>
      <c r="AF106" s="986"/>
      <c r="AG106" s="986"/>
      <c r="AH106" s="986"/>
      <c r="AI106" s="986"/>
      <c r="AJ106" s="986"/>
      <c r="AK106" s="986"/>
      <c r="AL106" s="986"/>
      <c r="AM106" s="986"/>
      <c r="AN106" s="983"/>
      <c r="AO106" s="983"/>
      <c r="AP106" s="983"/>
      <c r="AQ106" s="995"/>
      <c r="AR106" s="996"/>
      <c r="AS106" s="996"/>
      <c r="AT106" s="996"/>
      <c r="AU106" s="996"/>
      <c r="AV106" s="996"/>
      <c r="AW106" s="996"/>
      <c r="AX106" s="997"/>
    </row>
    <row r="107" spans="1:50" ht="18.75" customHeight="1">
      <c r="A107" s="989">
        <v>96</v>
      </c>
      <c r="B107" s="989"/>
      <c r="C107" s="988"/>
      <c r="D107" s="988"/>
      <c r="E107" s="988"/>
      <c r="F107" s="988"/>
      <c r="G107" s="988"/>
      <c r="H107" s="988"/>
      <c r="I107" s="988"/>
      <c r="J107" s="988"/>
      <c r="K107" s="988"/>
      <c r="L107" s="988"/>
      <c r="M107" s="988"/>
      <c r="N107" s="981"/>
      <c r="O107" s="981"/>
      <c r="P107" s="981"/>
      <c r="Q107" s="984"/>
      <c r="R107" s="984"/>
      <c r="S107" s="984"/>
      <c r="T107" s="984"/>
      <c r="U107" s="984"/>
      <c r="V107" s="984"/>
      <c r="W107" s="984"/>
      <c r="X107" s="984"/>
      <c r="Y107" s="985"/>
      <c r="Z107" s="985"/>
      <c r="AA107" s="985"/>
      <c r="AB107" s="985"/>
      <c r="AC107" s="986"/>
      <c r="AD107" s="986"/>
      <c r="AE107" s="986"/>
      <c r="AF107" s="986"/>
      <c r="AG107" s="986"/>
      <c r="AH107" s="986"/>
      <c r="AI107" s="986"/>
      <c r="AJ107" s="986"/>
      <c r="AK107" s="986"/>
      <c r="AL107" s="986"/>
      <c r="AM107" s="986"/>
      <c r="AN107" s="983"/>
      <c r="AO107" s="983"/>
      <c r="AP107" s="983"/>
      <c r="AQ107" s="995"/>
      <c r="AR107" s="996"/>
      <c r="AS107" s="996"/>
      <c r="AT107" s="996"/>
      <c r="AU107" s="996"/>
      <c r="AV107" s="996"/>
      <c r="AW107" s="996"/>
      <c r="AX107" s="997"/>
    </row>
    <row r="108" spans="1:50" ht="18.75" customHeight="1">
      <c r="A108" s="989">
        <v>97</v>
      </c>
      <c r="B108" s="989"/>
      <c r="C108" s="988"/>
      <c r="D108" s="988"/>
      <c r="E108" s="988"/>
      <c r="F108" s="988"/>
      <c r="G108" s="988"/>
      <c r="H108" s="988"/>
      <c r="I108" s="988"/>
      <c r="J108" s="988"/>
      <c r="K108" s="988"/>
      <c r="L108" s="988"/>
      <c r="M108" s="988"/>
      <c r="N108" s="981"/>
      <c r="O108" s="981"/>
      <c r="P108" s="981"/>
      <c r="Q108" s="984"/>
      <c r="R108" s="984"/>
      <c r="S108" s="984"/>
      <c r="T108" s="984"/>
      <c r="U108" s="984"/>
      <c r="V108" s="984"/>
      <c r="W108" s="984"/>
      <c r="X108" s="984"/>
      <c r="Y108" s="985"/>
      <c r="Z108" s="985"/>
      <c r="AA108" s="985"/>
      <c r="AB108" s="985"/>
      <c r="AC108" s="986"/>
      <c r="AD108" s="986"/>
      <c r="AE108" s="986"/>
      <c r="AF108" s="986"/>
      <c r="AG108" s="986"/>
      <c r="AH108" s="986"/>
      <c r="AI108" s="986"/>
      <c r="AJ108" s="986"/>
      <c r="AK108" s="986"/>
      <c r="AL108" s="986"/>
      <c r="AM108" s="986"/>
      <c r="AN108" s="983"/>
      <c r="AO108" s="983"/>
      <c r="AP108" s="983"/>
      <c r="AQ108" s="995"/>
      <c r="AR108" s="996"/>
      <c r="AS108" s="996"/>
      <c r="AT108" s="996"/>
      <c r="AU108" s="996"/>
      <c r="AV108" s="996"/>
      <c r="AW108" s="996"/>
      <c r="AX108" s="997"/>
    </row>
    <row r="109" spans="1:50" ht="18.75" customHeight="1">
      <c r="A109" s="989">
        <v>98</v>
      </c>
      <c r="B109" s="989"/>
      <c r="C109" s="988"/>
      <c r="D109" s="988"/>
      <c r="E109" s="988"/>
      <c r="F109" s="988"/>
      <c r="G109" s="988"/>
      <c r="H109" s="988"/>
      <c r="I109" s="988"/>
      <c r="J109" s="988"/>
      <c r="K109" s="988"/>
      <c r="L109" s="988"/>
      <c r="M109" s="988"/>
      <c r="N109" s="981"/>
      <c r="O109" s="981"/>
      <c r="P109" s="981"/>
      <c r="Q109" s="984"/>
      <c r="R109" s="984"/>
      <c r="S109" s="984"/>
      <c r="T109" s="984"/>
      <c r="U109" s="984"/>
      <c r="V109" s="984"/>
      <c r="W109" s="984"/>
      <c r="X109" s="984"/>
      <c r="Y109" s="985"/>
      <c r="Z109" s="985"/>
      <c r="AA109" s="985"/>
      <c r="AB109" s="985"/>
      <c r="AC109" s="986"/>
      <c r="AD109" s="986"/>
      <c r="AE109" s="986"/>
      <c r="AF109" s="986"/>
      <c r="AG109" s="986"/>
      <c r="AH109" s="986"/>
      <c r="AI109" s="986"/>
      <c r="AJ109" s="986"/>
      <c r="AK109" s="986"/>
      <c r="AL109" s="986"/>
      <c r="AM109" s="986"/>
      <c r="AN109" s="983"/>
      <c r="AO109" s="983"/>
      <c r="AP109" s="983"/>
      <c r="AQ109" s="995"/>
      <c r="AR109" s="996"/>
      <c r="AS109" s="996"/>
      <c r="AT109" s="996"/>
      <c r="AU109" s="996"/>
      <c r="AV109" s="996"/>
      <c r="AW109" s="996"/>
      <c r="AX109" s="997"/>
    </row>
    <row r="110" spans="1:50" ht="18.75" customHeight="1">
      <c r="A110" s="989">
        <v>99</v>
      </c>
      <c r="B110" s="989"/>
      <c r="C110" s="988"/>
      <c r="D110" s="988"/>
      <c r="E110" s="988"/>
      <c r="F110" s="988"/>
      <c r="G110" s="988"/>
      <c r="H110" s="988"/>
      <c r="I110" s="988"/>
      <c r="J110" s="988"/>
      <c r="K110" s="988"/>
      <c r="L110" s="988"/>
      <c r="M110" s="988"/>
      <c r="N110" s="981"/>
      <c r="O110" s="981"/>
      <c r="P110" s="981"/>
      <c r="Q110" s="984"/>
      <c r="R110" s="984"/>
      <c r="S110" s="984"/>
      <c r="T110" s="984"/>
      <c r="U110" s="984"/>
      <c r="V110" s="984"/>
      <c r="W110" s="984"/>
      <c r="X110" s="984"/>
      <c r="Y110" s="985"/>
      <c r="Z110" s="985"/>
      <c r="AA110" s="985"/>
      <c r="AB110" s="985"/>
      <c r="AC110" s="986"/>
      <c r="AD110" s="986"/>
      <c r="AE110" s="986"/>
      <c r="AF110" s="986"/>
      <c r="AG110" s="986"/>
      <c r="AH110" s="986"/>
      <c r="AI110" s="986"/>
      <c r="AJ110" s="986"/>
      <c r="AK110" s="986"/>
      <c r="AL110" s="986"/>
      <c r="AM110" s="986"/>
      <c r="AN110" s="983"/>
      <c r="AO110" s="983"/>
      <c r="AP110" s="983"/>
      <c r="AQ110" s="995"/>
      <c r="AR110" s="996"/>
      <c r="AS110" s="996"/>
      <c r="AT110" s="996"/>
      <c r="AU110" s="996"/>
      <c r="AV110" s="996"/>
      <c r="AW110" s="996"/>
      <c r="AX110" s="997"/>
    </row>
    <row r="111" spans="1:50" ht="18.75" customHeight="1">
      <c r="A111" s="989">
        <v>100</v>
      </c>
      <c r="B111" s="989"/>
      <c r="C111" s="988"/>
      <c r="D111" s="988"/>
      <c r="E111" s="988"/>
      <c r="F111" s="988"/>
      <c r="G111" s="988"/>
      <c r="H111" s="988"/>
      <c r="I111" s="988"/>
      <c r="J111" s="988"/>
      <c r="K111" s="988"/>
      <c r="L111" s="988"/>
      <c r="M111" s="988"/>
      <c r="N111" s="981"/>
      <c r="O111" s="981"/>
      <c r="P111" s="981"/>
      <c r="Q111" s="984"/>
      <c r="R111" s="984"/>
      <c r="S111" s="984"/>
      <c r="T111" s="984"/>
      <c r="U111" s="984"/>
      <c r="V111" s="984"/>
      <c r="W111" s="984"/>
      <c r="X111" s="984"/>
      <c r="Y111" s="985"/>
      <c r="Z111" s="985"/>
      <c r="AA111" s="985"/>
      <c r="AB111" s="985"/>
      <c r="AC111" s="986"/>
      <c r="AD111" s="986"/>
      <c r="AE111" s="986"/>
      <c r="AF111" s="986"/>
      <c r="AG111" s="986"/>
      <c r="AH111" s="986"/>
      <c r="AI111" s="986"/>
      <c r="AJ111" s="986"/>
      <c r="AK111" s="986"/>
      <c r="AL111" s="986"/>
      <c r="AM111" s="986"/>
      <c r="AN111" s="983"/>
      <c r="AO111" s="983"/>
      <c r="AP111" s="983"/>
      <c r="AQ111" s="995"/>
      <c r="AR111" s="996"/>
      <c r="AS111" s="996"/>
      <c r="AT111" s="996"/>
      <c r="AU111" s="996"/>
      <c r="AV111" s="996"/>
      <c r="AW111" s="996"/>
      <c r="AX111" s="997"/>
    </row>
    <row r="112" spans="1:50" ht="18.75" customHeight="1">
      <c r="A112" s="989">
        <v>101</v>
      </c>
      <c r="B112" s="989"/>
      <c r="C112" s="988"/>
      <c r="D112" s="988"/>
      <c r="E112" s="988"/>
      <c r="F112" s="988"/>
      <c r="G112" s="988"/>
      <c r="H112" s="988"/>
      <c r="I112" s="988"/>
      <c r="J112" s="988"/>
      <c r="K112" s="988"/>
      <c r="L112" s="988"/>
      <c r="M112" s="988"/>
      <c r="N112" s="981"/>
      <c r="O112" s="981"/>
      <c r="P112" s="981"/>
      <c r="Q112" s="984"/>
      <c r="R112" s="984"/>
      <c r="S112" s="984"/>
      <c r="T112" s="984"/>
      <c r="U112" s="984"/>
      <c r="V112" s="984"/>
      <c r="W112" s="984"/>
      <c r="X112" s="984"/>
      <c r="Y112" s="985"/>
      <c r="Z112" s="985"/>
      <c r="AA112" s="985"/>
      <c r="AB112" s="985"/>
      <c r="AC112" s="986"/>
      <c r="AD112" s="986"/>
      <c r="AE112" s="986"/>
      <c r="AF112" s="986"/>
      <c r="AG112" s="986"/>
      <c r="AH112" s="986"/>
      <c r="AI112" s="986"/>
      <c r="AJ112" s="986"/>
      <c r="AK112" s="986"/>
      <c r="AL112" s="986"/>
      <c r="AM112" s="986"/>
      <c r="AN112" s="983"/>
      <c r="AO112" s="983"/>
      <c r="AP112" s="983"/>
      <c r="AQ112" s="995"/>
      <c r="AR112" s="996"/>
      <c r="AS112" s="996"/>
      <c r="AT112" s="996"/>
      <c r="AU112" s="996"/>
      <c r="AV112" s="996"/>
      <c r="AW112" s="996"/>
      <c r="AX112" s="997"/>
    </row>
    <row r="113" spans="1:50" ht="18.75" customHeight="1">
      <c r="A113" s="989">
        <v>102</v>
      </c>
      <c r="B113" s="989"/>
      <c r="C113" s="988"/>
      <c r="D113" s="988"/>
      <c r="E113" s="988"/>
      <c r="F113" s="988"/>
      <c r="G113" s="988"/>
      <c r="H113" s="988"/>
      <c r="I113" s="988"/>
      <c r="J113" s="988"/>
      <c r="K113" s="988"/>
      <c r="L113" s="988"/>
      <c r="M113" s="988"/>
      <c r="N113" s="981"/>
      <c r="O113" s="981"/>
      <c r="P113" s="981"/>
      <c r="Q113" s="984"/>
      <c r="R113" s="984"/>
      <c r="S113" s="984"/>
      <c r="T113" s="984"/>
      <c r="U113" s="984"/>
      <c r="V113" s="984"/>
      <c r="W113" s="984"/>
      <c r="X113" s="984"/>
      <c r="Y113" s="985"/>
      <c r="Z113" s="985"/>
      <c r="AA113" s="985"/>
      <c r="AB113" s="985"/>
      <c r="AC113" s="986"/>
      <c r="AD113" s="986"/>
      <c r="AE113" s="986"/>
      <c r="AF113" s="986"/>
      <c r="AG113" s="986"/>
      <c r="AH113" s="986"/>
      <c r="AI113" s="986"/>
      <c r="AJ113" s="986"/>
      <c r="AK113" s="986"/>
      <c r="AL113" s="986"/>
      <c r="AM113" s="986"/>
      <c r="AN113" s="983"/>
      <c r="AO113" s="983"/>
      <c r="AP113" s="983"/>
      <c r="AQ113" s="995"/>
      <c r="AR113" s="996"/>
      <c r="AS113" s="996"/>
      <c r="AT113" s="996"/>
      <c r="AU113" s="996"/>
      <c r="AV113" s="996"/>
      <c r="AW113" s="996"/>
      <c r="AX113" s="997"/>
    </row>
    <row r="114" spans="1:50" ht="18.75" customHeight="1">
      <c r="A114" s="989">
        <v>103</v>
      </c>
      <c r="B114" s="989"/>
      <c r="C114" s="988"/>
      <c r="D114" s="988"/>
      <c r="E114" s="988"/>
      <c r="F114" s="988"/>
      <c r="G114" s="988"/>
      <c r="H114" s="988"/>
      <c r="I114" s="988"/>
      <c r="J114" s="988"/>
      <c r="K114" s="988"/>
      <c r="L114" s="988"/>
      <c r="M114" s="988"/>
      <c r="N114" s="981"/>
      <c r="O114" s="981"/>
      <c r="P114" s="981"/>
      <c r="Q114" s="984"/>
      <c r="R114" s="984"/>
      <c r="S114" s="984"/>
      <c r="T114" s="984"/>
      <c r="U114" s="984"/>
      <c r="V114" s="984"/>
      <c r="W114" s="984"/>
      <c r="X114" s="984"/>
      <c r="Y114" s="985"/>
      <c r="Z114" s="985"/>
      <c r="AA114" s="985"/>
      <c r="AB114" s="985"/>
      <c r="AC114" s="986"/>
      <c r="AD114" s="986"/>
      <c r="AE114" s="986"/>
      <c r="AF114" s="986"/>
      <c r="AG114" s="986"/>
      <c r="AH114" s="986"/>
      <c r="AI114" s="986"/>
      <c r="AJ114" s="986"/>
      <c r="AK114" s="986"/>
      <c r="AL114" s="986"/>
      <c r="AM114" s="986"/>
      <c r="AN114" s="983"/>
      <c r="AO114" s="983"/>
      <c r="AP114" s="983"/>
      <c r="AQ114" s="995"/>
      <c r="AR114" s="996"/>
      <c r="AS114" s="996"/>
      <c r="AT114" s="996"/>
      <c r="AU114" s="996"/>
      <c r="AV114" s="996"/>
      <c r="AW114" s="996"/>
      <c r="AX114" s="997"/>
    </row>
    <row r="115" spans="1:50" ht="18.75" customHeight="1">
      <c r="A115" s="989">
        <v>104</v>
      </c>
      <c r="B115" s="989"/>
      <c r="C115" s="988"/>
      <c r="D115" s="988"/>
      <c r="E115" s="988"/>
      <c r="F115" s="988"/>
      <c r="G115" s="988"/>
      <c r="H115" s="988"/>
      <c r="I115" s="988"/>
      <c r="J115" s="988"/>
      <c r="K115" s="988"/>
      <c r="L115" s="988"/>
      <c r="M115" s="988"/>
      <c r="N115" s="981"/>
      <c r="O115" s="981"/>
      <c r="P115" s="981"/>
      <c r="Q115" s="984"/>
      <c r="R115" s="984"/>
      <c r="S115" s="984"/>
      <c r="T115" s="984"/>
      <c r="U115" s="984"/>
      <c r="V115" s="984"/>
      <c r="W115" s="984"/>
      <c r="X115" s="984"/>
      <c r="Y115" s="985"/>
      <c r="Z115" s="985"/>
      <c r="AA115" s="985"/>
      <c r="AB115" s="985"/>
      <c r="AC115" s="986"/>
      <c r="AD115" s="986"/>
      <c r="AE115" s="986"/>
      <c r="AF115" s="986"/>
      <c r="AG115" s="986"/>
      <c r="AH115" s="986"/>
      <c r="AI115" s="986"/>
      <c r="AJ115" s="986"/>
      <c r="AK115" s="986"/>
      <c r="AL115" s="986"/>
      <c r="AM115" s="986"/>
      <c r="AN115" s="983"/>
      <c r="AO115" s="983"/>
      <c r="AP115" s="983"/>
      <c r="AQ115" s="995"/>
      <c r="AR115" s="996"/>
      <c r="AS115" s="996"/>
      <c r="AT115" s="996"/>
      <c r="AU115" s="996"/>
      <c r="AV115" s="996"/>
      <c r="AW115" s="996"/>
      <c r="AX115" s="997"/>
    </row>
    <row r="116" spans="1:50" ht="18.75" customHeight="1">
      <c r="A116" s="989">
        <v>105</v>
      </c>
      <c r="B116" s="989"/>
      <c r="C116" s="988"/>
      <c r="D116" s="988"/>
      <c r="E116" s="988"/>
      <c r="F116" s="988"/>
      <c r="G116" s="988"/>
      <c r="H116" s="988"/>
      <c r="I116" s="988"/>
      <c r="J116" s="988"/>
      <c r="K116" s="988"/>
      <c r="L116" s="988"/>
      <c r="M116" s="988"/>
      <c r="N116" s="981"/>
      <c r="O116" s="981"/>
      <c r="P116" s="981"/>
      <c r="Q116" s="984"/>
      <c r="R116" s="984"/>
      <c r="S116" s="984"/>
      <c r="T116" s="984"/>
      <c r="U116" s="984"/>
      <c r="V116" s="984"/>
      <c r="W116" s="984"/>
      <c r="X116" s="984"/>
      <c r="Y116" s="985"/>
      <c r="Z116" s="985"/>
      <c r="AA116" s="985"/>
      <c r="AB116" s="985"/>
      <c r="AC116" s="986"/>
      <c r="AD116" s="986"/>
      <c r="AE116" s="986"/>
      <c r="AF116" s="986"/>
      <c r="AG116" s="986"/>
      <c r="AH116" s="986"/>
      <c r="AI116" s="986"/>
      <c r="AJ116" s="986"/>
      <c r="AK116" s="986"/>
      <c r="AL116" s="986"/>
      <c r="AM116" s="986"/>
      <c r="AN116" s="983"/>
      <c r="AO116" s="983"/>
      <c r="AP116" s="983"/>
      <c r="AQ116" s="995"/>
      <c r="AR116" s="996"/>
      <c r="AS116" s="996"/>
      <c r="AT116" s="996"/>
      <c r="AU116" s="996"/>
      <c r="AV116" s="996"/>
      <c r="AW116" s="996"/>
      <c r="AX116" s="997"/>
    </row>
    <row r="117" spans="1:50" ht="18.75" customHeight="1">
      <c r="A117" s="989">
        <v>106</v>
      </c>
      <c r="B117" s="989"/>
      <c r="C117" s="988"/>
      <c r="D117" s="988"/>
      <c r="E117" s="988"/>
      <c r="F117" s="988"/>
      <c r="G117" s="988"/>
      <c r="H117" s="988"/>
      <c r="I117" s="988"/>
      <c r="J117" s="988"/>
      <c r="K117" s="988"/>
      <c r="L117" s="988"/>
      <c r="M117" s="988"/>
      <c r="N117" s="981"/>
      <c r="O117" s="981"/>
      <c r="P117" s="981"/>
      <c r="Q117" s="984"/>
      <c r="R117" s="984"/>
      <c r="S117" s="984"/>
      <c r="T117" s="984"/>
      <c r="U117" s="984"/>
      <c r="V117" s="984"/>
      <c r="W117" s="984"/>
      <c r="X117" s="984"/>
      <c r="Y117" s="985"/>
      <c r="Z117" s="985"/>
      <c r="AA117" s="985"/>
      <c r="AB117" s="985"/>
      <c r="AC117" s="986"/>
      <c r="AD117" s="986"/>
      <c r="AE117" s="986"/>
      <c r="AF117" s="986"/>
      <c r="AG117" s="986"/>
      <c r="AH117" s="986"/>
      <c r="AI117" s="986"/>
      <c r="AJ117" s="986"/>
      <c r="AK117" s="986"/>
      <c r="AL117" s="986"/>
      <c r="AM117" s="986"/>
      <c r="AN117" s="983"/>
      <c r="AO117" s="983"/>
      <c r="AP117" s="983"/>
      <c r="AQ117" s="995"/>
      <c r="AR117" s="996"/>
      <c r="AS117" s="996"/>
      <c r="AT117" s="996"/>
      <c r="AU117" s="996"/>
      <c r="AV117" s="996"/>
      <c r="AW117" s="996"/>
      <c r="AX117" s="997"/>
    </row>
    <row r="118" spans="1:50" ht="18.75" customHeight="1">
      <c r="A118" s="989">
        <v>107</v>
      </c>
      <c r="B118" s="989"/>
      <c r="C118" s="988"/>
      <c r="D118" s="988"/>
      <c r="E118" s="988"/>
      <c r="F118" s="988"/>
      <c r="G118" s="988"/>
      <c r="H118" s="988"/>
      <c r="I118" s="988"/>
      <c r="J118" s="988"/>
      <c r="K118" s="988"/>
      <c r="L118" s="988"/>
      <c r="M118" s="988"/>
      <c r="N118" s="981"/>
      <c r="O118" s="981"/>
      <c r="P118" s="981"/>
      <c r="Q118" s="984"/>
      <c r="R118" s="984"/>
      <c r="S118" s="984"/>
      <c r="T118" s="984"/>
      <c r="U118" s="984"/>
      <c r="V118" s="984"/>
      <c r="W118" s="984"/>
      <c r="X118" s="984"/>
      <c r="Y118" s="985"/>
      <c r="Z118" s="985"/>
      <c r="AA118" s="985"/>
      <c r="AB118" s="985"/>
      <c r="AC118" s="986"/>
      <c r="AD118" s="986"/>
      <c r="AE118" s="986"/>
      <c r="AF118" s="986"/>
      <c r="AG118" s="986"/>
      <c r="AH118" s="986"/>
      <c r="AI118" s="986"/>
      <c r="AJ118" s="986"/>
      <c r="AK118" s="986"/>
      <c r="AL118" s="986"/>
      <c r="AM118" s="986"/>
      <c r="AN118" s="983"/>
      <c r="AO118" s="983"/>
      <c r="AP118" s="983"/>
      <c r="AQ118" s="995"/>
      <c r="AR118" s="996"/>
      <c r="AS118" s="996"/>
      <c r="AT118" s="996"/>
      <c r="AU118" s="996"/>
      <c r="AV118" s="996"/>
      <c r="AW118" s="996"/>
      <c r="AX118" s="997"/>
    </row>
    <row r="119" spans="1:50" ht="18.75" customHeight="1">
      <c r="A119" s="989">
        <v>108</v>
      </c>
      <c r="B119" s="989"/>
      <c r="C119" s="988"/>
      <c r="D119" s="988"/>
      <c r="E119" s="988"/>
      <c r="F119" s="988"/>
      <c r="G119" s="988"/>
      <c r="H119" s="988"/>
      <c r="I119" s="988"/>
      <c r="J119" s="988"/>
      <c r="K119" s="988"/>
      <c r="L119" s="988"/>
      <c r="M119" s="988"/>
      <c r="N119" s="981"/>
      <c r="O119" s="981"/>
      <c r="P119" s="981"/>
      <c r="Q119" s="984"/>
      <c r="R119" s="984"/>
      <c r="S119" s="984"/>
      <c r="T119" s="984"/>
      <c r="U119" s="984"/>
      <c r="V119" s="984"/>
      <c r="W119" s="984"/>
      <c r="X119" s="984"/>
      <c r="Y119" s="985"/>
      <c r="Z119" s="985"/>
      <c r="AA119" s="985"/>
      <c r="AB119" s="985"/>
      <c r="AC119" s="986"/>
      <c r="AD119" s="986"/>
      <c r="AE119" s="986"/>
      <c r="AF119" s="986"/>
      <c r="AG119" s="986"/>
      <c r="AH119" s="986"/>
      <c r="AI119" s="986"/>
      <c r="AJ119" s="986"/>
      <c r="AK119" s="986"/>
      <c r="AL119" s="986"/>
      <c r="AM119" s="986"/>
      <c r="AN119" s="983"/>
      <c r="AO119" s="983"/>
      <c r="AP119" s="983"/>
      <c r="AQ119" s="995"/>
      <c r="AR119" s="996"/>
      <c r="AS119" s="996"/>
      <c r="AT119" s="996"/>
      <c r="AU119" s="996"/>
      <c r="AV119" s="996"/>
      <c r="AW119" s="996"/>
      <c r="AX119" s="997"/>
    </row>
    <row r="120" spans="1:50" ht="18.75" customHeight="1">
      <c r="A120" s="989">
        <v>109</v>
      </c>
      <c r="B120" s="989"/>
      <c r="C120" s="988"/>
      <c r="D120" s="988"/>
      <c r="E120" s="988"/>
      <c r="F120" s="988"/>
      <c r="G120" s="988"/>
      <c r="H120" s="988"/>
      <c r="I120" s="988"/>
      <c r="J120" s="988"/>
      <c r="K120" s="988"/>
      <c r="L120" s="988"/>
      <c r="M120" s="988"/>
      <c r="N120" s="981"/>
      <c r="O120" s="981"/>
      <c r="P120" s="981"/>
      <c r="Q120" s="984"/>
      <c r="R120" s="984"/>
      <c r="S120" s="984"/>
      <c r="T120" s="984"/>
      <c r="U120" s="984"/>
      <c r="V120" s="984"/>
      <c r="W120" s="984"/>
      <c r="X120" s="984"/>
      <c r="Y120" s="985"/>
      <c r="Z120" s="985"/>
      <c r="AA120" s="985"/>
      <c r="AB120" s="985"/>
      <c r="AC120" s="986"/>
      <c r="AD120" s="986"/>
      <c r="AE120" s="986"/>
      <c r="AF120" s="986"/>
      <c r="AG120" s="986"/>
      <c r="AH120" s="986"/>
      <c r="AI120" s="986"/>
      <c r="AJ120" s="986"/>
      <c r="AK120" s="986"/>
      <c r="AL120" s="986"/>
      <c r="AM120" s="986"/>
      <c r="AN120" s="983"/>
      <c r="AO120" s="983"/>
      <c r="AP120" s="983"/>
      <c r="AQ120" s="995"/>
      <c r="AR120" s="996"/>
      <c r="AS120" s="996"/>
      <c r="AT120" s="996"/>
      <c r="AU120" s="996"/>
      <c r="AV120" s="996"/>
      <c r="AW120" s="996"/>
      <c r="AX120" s="997"/>
    </row>
    <row r="121" spans="1:50" ht="18.75" customHeight="1">
      <c r="A121" s="989">
        <v>110</v>
      </c>
      <c r="B121" s="989"/>
      <c r="C121" s="988"/>
      <c r="D121" s="988"/>
      <c r="E121" s="988"/>
      <c r="F121" s="988"/>
      <c r="G121" s="988"/>
      <c r="H121" s="988"/>
      <c r="I121" s="988"/>
      <c r="J121" s="988"/>
      <c r="K121" s="988"/>
      <c r="L121" s="988"/>
      <c r="M121" s="988"/>
      <c r="N121" s="981"/>
      <c r="O121" s="981"/>
      <c r="P121" s="981"/>
      <c r="Q121" s="984"/>
      <c r="R121" s="984"/>
      <c r="S121" s="984"/>
      <c r="T121" s="984"/>
      <c r="U121" s="984"/>
      <c r="V121" s="984"/>
      <c r="W121" s="984"/>
      <c r="X121" s="984"/>
      <c r="Y121" s="985"/>
      <c r="Z121" s="985"/>
      <c r="AA121" s="985"/>
      <c r="AB121" s="985"/>
      <c r="AC121" s="986"/>
      <c r="AD121" s="986"/>
      <c r="AE121" s="986"/>
      <c r="AF121" s="986"/>
      <c r="AG121" s="986"/>
      <c r="AH121" s="986"/>
      <c r="AI121" s="986"/>
      <c r="AJ121" s="986"/>
      <c r="AK121" s="986"/>
      <c r="AL121" s="986"/>
      <c r="AM121" s="986"/>
      <c r="AN121" s="983"/>
      <c r="AO121" s="983"/>
      <c r="AP121" s="983"/>
      <c r="AQ121" s="995"/>
      <c r="AR121" s="996"/>
      <c r="AS121" s="996"/>
      <c r="AT121" s="996"/>
      <c r="AU121" s="996"/>
      <c r="AV121" s="996"/>
      <c r="AW121" s="996"/>
      <c r="AX121" s="997"/>
    </row>
    <row r="122" spans="1:50" ht="18.75" customHeight="1">
      <c r="A122" s="989">
        <v>111</v>
      </c>
      <c r="B122" s="989"/>
      <c r="C122" s="988"/>
      <c r="D122" s="988"/>
      <c r="E122" s="988"/>
      <c r="F122" s="988"/>
      <c r="G122" s="988"/>
      <c r="H122" s="988"/>
      <c r="I122" s="988"/>
      <c r="J122" s="988"/>
      <c r="K122" s="988"/>
      <c r="L122" s="988"/>
      <c r="M122" s="988"/>
      <c r="N122" s="981"/>
      <c r="O122" s="981"/>
      <c r="P122" s="981"/>
      <c r="Q122" s="984"/>
      <c r="R122" s="984"/>
      <c r="S122" s="984"/>
      <c r="T122" s="984"/>
      <c r="U122" s="984"/>
      <c r="V122" s="984"/>
      <c r="W122" s="984"/>
      <c r="X122" s="984"/>
      <c r="Y122" s="985"/>
      <c r="Z122" s="985"/>
      <c r="AA122" s="985"/>
      <c r="AB122" s="985"/>
      <c r="AC122" s="986"/>
      <c r="AD122" s="986"/>
      <c r="AE122" s="986"/>
      <c r="AF122" s="986"/>
      <c r="AG122" s="986"/>
      <c r="AH122" s="986"/>
      <c r="AI122" s="986"/>
      <c r="AJ122" s="986"/>
      <c r="AK122" s="986"/>
      <c r="AL122" s="986"/>
      <c r="AM122" s="986"/>
      <c r="AN122" s="983"/>
      <c r="AO122" s="983"/>
      <c r="AP122" s="983"/>
      <c r="AQ122" s="995"/>
      <c r="AR122" s="996"/>
      <c r="AS122" s="996"/>
      <c r="AT122" s="996"/>
      <c r="AU122" s="996"/>
      <c r="AV122" s="996"/>
      <c r="AW122" s="996"/>
      <c r="AX122" s="997"/>
    </row>
    <row r="123" spans="1:50" ht="18.75" customHeight="1">
      <c r="A123" s="989">
        <v>112</v>
      </c>
      <c r="B123" s="989"/>
      <c r="C123" s="988"/>
      <c r="D123" s="988"/>
      <c r="E123" s="988"/>
      <c r="F123" s="988"/>
      <c r="G123" s="988"/>
      <c r="H123" s="988"/>
      <c r="I123" s="988"/>
      <c r="J123" s="988"/>
      <c r="K123" s="988"/>
      <c r="L123" s="988"/>
      <c r="M123" s="988"/>
      <c r="N123" s="981"/>
      <c r="O123" s="981"/>
      <c r="P123" s="981"/>
      <c r="Q123" s="984"/>
      <c r="R123" s="984"/>
      <c r="S123" s="984"/>
      <c r="T123" s="984"/>
      <c r="U123" s="984"/>
      <c r="V123" s="984"/>
      <c r="W123" s="984"/>
      <c r="X123" s="984"/>
      <c r="Y123" s="985"/>
      <c r="Z123" s="985"/>
      <c r="AA123" s="985"/>
      <c r="AB123" s="985"/>
      <c r="AC123" s="986"/>
      <c r="AD123" s="986"/>
      <c r="AE123" s="986"/>
      <c r="AF123" s="986"/>
      <c r="AG123" s="986"/>
      <c r="AH123" s="986"/>
      <c r="AI123" s="986"/>
      <c r="AJ123" s="986"/>
      <c r="AK123" s="986"/>
      <c r="AL123" s="986"/>
      <c r="AM123" s="986"/>
      <c r="AN123" s="983"/>
      <c r="AO123" s="983"/>
      <c r="AP123" s="983"/>
      <c r="AQ123" s="995"/>
      <c r="AR123" s="996"/>
      <c r="AS123" s="996"/>
      <c r="AT123" s="996"/>
      <c r="AU123" s="996"/>
      <c r="AV123" s="996"/>
      <c r="AW123" s="996"/>
      <c r="AX123" s="997"/>
    </row>
    <row r="124" spans="1:50" ht="18.75" customHeight="1">
      <c r="A124" s="989">
        <v>113</v>
      </c>
      <c r="B124" s="989"/>
      <c r="C124" s="988"/>
      <c r="D124" s="988"/>
      <c r="E124" s="988"/>
      <c r="F124" s="988"/>
      <c r="G124" s="988"/>
      <c r="H124" s="988"/>
      <c r="I124" s="988"/>
      <c r="J124" s="988"/>
      <c r="K124" s="988"/>
      <c r="L124" s="988"/>
      <c r="M124" s="988"/>
      <c r="N124" s="981"/>
      <c r="O124" s="981"/>
      <c r="P124" s="981"/>
      <c r="Q124" s="984"/>
      <c r="R124" s="984"/>
      <c r="S124" s="984"/>
      <c r="T124" s="984"/>
      <c r="U124" s="984"/>
      <c r="V124" s="984"/>
      <c r="W124" s="984"/>
      <c r="X124" s="984"/>
      <c r="Y124" s="985"/>
      <c r="Z124" s="985"/>
      <c r="AA124" s="985"/>
      <c r="AB124" s="985"/>
      <c r="AC124" s="986"/>
      <c r="AD124" s="986"/>
      <c r="AE124" s="986"/>
      <c r="AF124" s="986"/>
      <c r="AG124" s="986"/>
      <c r="AH124" s="986"/>
      <c r="AI124" s="986"/>
      <c r="AJ124" s="986"/>
      <c r="AK124" s="986"/>
      <c r="AL124" s="986"/>
      <c r="AM124" s="986"/>
      <c r="AN124" s="983"/>
      <c r="AO124" s="983"/>
      <c r="AP124" s="983"/>
      <c r="AQ124" s="995"/>
      <c r="AR124" s="996"/>
      <c r="AS124" s="996"/>
      <c r="AT124" s="996"/>
      <c r="AU124" s="996"/>
      <c r="AV124" s="996"/>
      <c r="AW124" s="996"/>
      <c r="AX124" s="997"/>
    </row>
    <row r="125" spans="1:50" ht="18.75" customHeight="1">
      <c r="A125" s="989">
        <v>114</v>
      </c>
      <c r="B125" s="989"/>
      <c r="C125" s="988"/>
      <c r="D125" s="988"/>
      <c r="E125" s="988"/>
      <c r="F125" s="988"/>
      <c r="G125" s="988"/>
      <c r="H125" s="988"/>
      <c r="I125" s="988"/>
      <c r="J125" s="988"/>
      <c r="K125" s="988"/>
      <c r="L125" s="988"/>
      <c r="M125" s="988"/>
      <c r="N125" s="981"/>
      <c r="O125" s="981"/>
      <c r="P125" s="981"/>
      <c r="Q125" s="984"/>
      <c r="R125" s="984"/>
      <c r="S125" s="984"/>
      <c r="T125" s="984"/>
      <c r="U125" s="984"/>
      <c r="V125" s="984"/>
      <c r="W125" s="984"/>
      <c r="X125" s="984"/>
      <c r="Y125" s="985"/>
      <c r="Z125" s="985"/>
      <c r="AA125" s="985"/>
      <c r="AB125" s="985"/>
      <c r="AC125" s="986"/>
      <c r="AD125" s="986"/>
      <c r="AE125" s="986"/>
      <c r="AF125" s="986"/>
      <c r="AG125" s="986"/>
      <c r="AH125" s="986"/>
      <c r="AI125" s="986"/>
      <c r="AJ125" s="986"/>
      <c r="AK125" s="986"/>
      <c r="AL125" s="986"/>
      <c r="AM125" s="986"/>
      <c r="AN125" s="983"/>
      <c r="AO125" s="983"/>
      <c r="AP125" s="983"/>
      <c r="AQ125" s="995"/>
      <c r="AR125" s="996"/>
      <c r="AS125" s="996"/>
      <c r="AT125" s="996"/>
      <c r="AU125" s="996"/>
      <c r="AV125" s="996"/>
      <c r="AW125" s="996"/>
      <c r="AX125" s="997"/>
    </row>
    <row r="126" spans="1:50" ht="18.75" customHeight="1">
      <c r="A126" s="989">
        <v>115</v>
      </c>
      <c r="B126" s="989"/>
      <c r="C126" s="988"/>
      <c r="D126" s="988"/>
      <c r="E126" s="988"/>
      <c r="F126" s="988"/>
      <c r="G126" s="988"/>
      <c r="H126" s="988"/>
      <c r="I126" s="988"/>
      <c r="J126" s="988"/>
      <c r="K126" s="988"/>
      <c r="L126" s="988"/>
      <c r="M126" s="988"/>
      <c r="N126" s="981"/>
      <c r="O126" s="981"/>
      <c r="P126" s="981"/>
      <c r="Q126" s="984"/>
      <c r="R126" s="984"/>
      <c r="S126" s="984"/>
      <c r="T126" s="984"/>
      <c r="U126" s="984"/>
      <c r="V126" s="984"/>
      <c r="W126" s="984"/>
      <c r="X126" s="984"/>
      <c r="Y126" s="985"/>
      <c r="Z126" s="985"/>
      <c r="AA126" s="985"/>
      <c r="AB126" s="985"/>
      <c r="AC126" s="986"/>
      <c r="AD126" s="986"/>
      <c r="AE126" s="986"/>
      <c r="AF126" s="986"/>
      <c r="AG126" s="986"/>
      <c r="AH126" s="986"/>
      <c r="AI126" s="986"/>
      <c r="AJ126" s="986"/>
      <c r="AK126" s="986"/>
      <c r="AL126" s="986"/>
      <c r="AM126" s="986"/>
      <c r="AN126" s="983"/>
      <c r="AO126" s="983"/>
      <c r="AP126" s="983"/>
      <c r="AQ126" s="995"/>
      <c r="AR126" s="996"/>
      <c r="AS126" s="996"/>
      <c r="AT126" s="996"/>
      <c r="AU126" s="996"/>
      <c r="AV126" s="996"/>
      <c r="AW126" s="996"/>
      <c r="AX126" s="997"/>
    </row>
    <row r="127" spans="1:50" ht="18.75" customHeight="1">
      <c r="A127" s="989">
        <v>116</v>
      </c>
      <c r="B127" s="989"/>
      <c r="C127" s="988"/>
      <c r="D127" s="988"/>
      <c r="E127" s="988"/>
      <c r="F127" s="988"/>
      <c r="G127" s="988"/>
      <c r="H127" s="988"/>
      <c r="I127" s="988"/>
      <c r="J127" s="988"/>
      <c r="K127" s="988"/>
      <c r="L127" s="988"/>
      <c r="M127" s="988"/>
      <c r="N127" s="981"/>
      <c r="O127" s="981"/>
      <c r="P127" s="981"/>
      <c r="Q127" s="984"/>
      <c r="R127" s="984"/>
      <c r="S127" s="984"/>
      <c r="T127" s="984"/>
      <c r="U127" s="984"/>
      <c r="V127" s="984"/>
      <c r="W127" s="984"/>
      <c r="X127" s="984"/>
      <c r="Y127" s="985"/>
      <c r="Z127" s="985"/>
      <c r="AA127" s="985"/>
      <c r="AB127" s="985"/>
      <c r="AC127" s="986"/>
      <c r="AD127" s="986"/>
      <c r="AE127" s="986"/>
      <c r="AF127" s="986"/>
      <c r="AG127" s="986"/>
      <c r="AH127" s="986"/>
      <c r="AI127" s="986"/>
      <c r="AJ127" s="986"/>
      <c r="AK127" s="986"/>
      <c r="AL127" s="986"/>
      <c r="AM127" s="986"/>
      <c r="AN127" s="983"/>
      <c r="AO127" s="983"/>
      <c r="AP127" s="983"/>
      <c r="AQ127" s="995"/>
      <c r="AR127" s="996"/>
      <c r="AS127" s="996"/>
      <c r="AT127" s="996"/>
      <c r="AU127" s="996"/>
      <c r="AV127" s="996"/>
      <c r="AW127" s="996"/>
      <c r="AX127" s="997"/>
    </row>
    <row r="128" spans="1:50" ht="18.75" customHeight="1">
      <c r="A128" s="989">
        <v>117</v>
      </c>
      <c r="B128" s="989"/>
      <c r="C128" s="988"/>
      <c r="D128" s="988"/>
      <c r="E128" s="988"/>
      <c r="F128" s="988"/>
      <c r="G128" s="988"/>
      <c r="H128" s="988"/>
      <c r="I128" s="988"/>
      <c r="J128" s="988"/>
      <c r="K128" s="988"/>
      <c r="L128" s="988"/>
      <c r="M128" s="988"/>
      <c r="N128" s="981"/>
      <c r="O128" s="981"/>
      <c r="P128" s="981"/>
      <c r="Q128" s="984"/>
      <c r="R128" s="984"/>
      <c r="S128" s="984"/>
      <c r="T128" s="984"/>
      <c r="U128" s="984"/>
      <c r="V128" s="984"/>
      <c r="W128" s="984"/>
      <c r="X128" s="984"/>
      <c r="Y128" s="985"/>
      <c r="Z128" s="985"/>
      <c r="AA128" s="985"/>
      <c r="AB128" s="985"/>
      <c r="AC128" s="986"/>
      <c r="AD128" s="986"/>
      <c r="AE128" s="986"/>
      <c r="AF128" s="986"/>
      <c r="AG128" s="986"/>
      <c r="AH128" s="986"/>
      <c r="AI128" s="986"/>
      <c r="AJ128" s="986"/>
      <c r="AK128" s="986"/>
      <c r="AL128" s="986"/>
      <c r="AM128" s="986"/>
      <c r="AN128" s="983"/>
      <c r="AO128" s="983"/>
      <c r="AP128" s="983"/>
      <c r="AQ128" s="995"/>
      <c r="AR128" s="996"/>
      <c r="AS128" s="996"/>
      <c r="AT128" s="996"/>
      <c r="AU128" s="996"/>
      <c r="AV128" s="996"/>
      <c r="AW128" s="996"/>
      <c r="AX128" s="997"/>
    </row>
    <row r="129" spans="1:50" ht="18.75" customHeight="1">
      <c r="A129" s="989">
        <v>118</v>
      </c>
      <c r="B129" s="989"/>
      <c r="C129" s="988"/>
      <c r="D129" s="988"/>
      <c r="E129" s="988"/>
      <c r="F129" s="988"/>
      <c r="G129" s="988"/>
      <c r="H129" s="988"/>
      <c r="I129" s="988"/>
      <c r="J129" s="988"/>
      <c r="K129" s="988"/>
      <c r="L129" s="988"/>
      <c r="M129" s="988"/>
      <c r="N129" s="981"/>
      <c r="O129" s="981"/>
      <c r="P129" s="981"/>
      <c r="Q129" s="984"/>
      <c r="R129" s="984"/>
      <c r="S129" s="984"/>
      <c r="T129" s="984"/>
      <c r="U129" s="984"/>
      <c r="V129" s="984"/>
      <c r="W129" s="984"/>
      <c r="X129" s="984"/>
      <c r="Y129" s="985"/>
      <c r="Z129" s="985"/>
      <c r="AA129" s="985"/>
      <c r="AB129" s="985"/>
      <c r="AC129" s="986"/>
      <c r="AD129" s="986"/>
      <c r="AE129" s="986"/>
      <c r="AF129" s="986"/>
      <c r="AG129" s="986"/>
      <c r="AH129" s="986"/>
      <c r="AI129" s="986"/>
      <c r="AJ129" s="986"/>
      <c r="AK129" s="986"/>
      <c r="AL129" s="986"/>
      <c r="AM129" s="986"/>
      <c r="AN129" s="983"/>
      <c r="AO129" s="983"/>
      <c r="AP129" s="983"/>
      <c r="AQ129" s="995"/>
      <c r="AR129" s="996"/>
      <c r="AS129" s="996"/>
      <c r="AT129" s="996"/>
      <c r="AU129" s="996"/>
      <c r="AV129" s="996"/>
      <c r="AW129" s="996"/>
      <c r="AX129" s="997"/>
    </row>
    <row r="130" spans="1:50" ht="18.75" customHeight="1">
      <c r="A130" s="989">
        <v>119</v>
      </c>
      <c r="B130" s="989"/>
      <c r="C130" s="988"/>
      <c r="D130" s="988"/>
      <c r="E130" s="988"/>
      <c r="F130" s="988"/>
      <c r="G130" s="988"/>
      <c r="H130" s="988"/>
      <c r="I130" s="988"/>
      <c r="J130" s="988"/>
      <c r="K130" s="988"/>
      <c r="L130" s="988"/>
      <c r="M130" s="988"/>
      <c r="N130" s="981"/>
      <c r="O130" s="981"/>
      <c r="P130" s="981"/>
      <c r="Q130" s="984"/>
      <c r="R130" s="984"/>
      <c r="S130" s="984"/>
      <c r="T130" s="984"/>
      <c r="U130" s="984"/>
      <c r="V130" s="984"/>
      <c r="W130" s="984"/>
      <c r="X130" s="984"/>
      <c r="Y130" s="985"/>
      <c r="Z130" s="985"/>
      <c r="AA130" s="985"/>
      <c r="AB130" s="985"/>
      <c r="AC130" s="986"/>
      <c r="AD130" s="986"/>
      <c r="AE130" s="986"/>
      <c r="AF130" s="986"/>
      <c r="AG130" s="986"/>
      <c r="AH130" s="986"/>
      <c r="AI130" s="986"/>
      <c r="AJ130" s="986"/>
      <c r="AK130" s="986"/>
      <c r="AL130" s="986"/>
      <c r="AM130" s="986"/>
      <c r="AN130" s="983"/>
      <c r="AO130" s="983"/>
      <c r="AP130" s="983"/>
      <c r="AQ130" s="995"/>
      <c r="AR130" s="996"/>
      <c r="AS130" s="996"/>
      <c r="AT130" s="996"/>
      <c r="AU130" s="996"/>
      <c r="AV130" s="996"/>
      <c r="AW130" s="996"/>
      <c r="AX130" s="997"/>
    </row>
    <row r="131" spans="1:50" ht="18.75" customHeight="1">
      <c r="A131" s="989">
        <v>120</v>
      </c>
      <c r="B131" s="989"/>
      <c r="C131" s="988"/>
      <c r="D131" s="988"/>
      <c r="E131" s="988"/>
      <c r="F131" s="988"/>
      <c r="G131" s="988"/>
      <c r="H131" s="988"/>
      <c r="I131" s="988"/>
      <c r="J131" s="988"/>
      <c r="K131" s="988"/>
      <c r="L131" s="988"/>
      <c r="M131" s="988"/>
      <c r="N131" s="981"/>
      <c r="O131" s="981"/>
      <c r="P131" s="981"/>
      <c r="Q131" s="984"/>
      <c r="R131" s="984"/>
      <c r="S131" s="984"/>
      <c r="T131" s="984"/>
      <c r="U131" s="984"/>
      <c r="V131" s="984"/>
      <c r="W131" s="984"/>
      <c r="X131" s="984"/>
      <c r="Y131" s="985"/>
      <c r="Z131" s="985"/>
      <c r="AA131" s="985"/>
      <c r="AB131" s="985"/>
      <c r="AC131" s="986"/>
      <c r="AD131" s="986"/>
      <c r="AE131" s="986"/>
      <c r="AF131" s="986"/>
      <c r="AG131" s="986"/>
      <c r="AH131" s="986"/>
      <c r="AI131" s="986"/>
      <c r="AJ131" s="986"/>
      <c r="AK131" s="986"/>
      <c r="AL131" s="986"/>
      <c r="AM131" s="986"/>
      <c r="AN131" s="983"/>
      <c r="AO131" s="983"/>
      <c r="AP131" s="983"/>
      <c r="AQ131" s="995"/>
      <c r="AR131" s="996"/>
      <c r="AS131" s="996"/>
      <c r="AT131" s="996"/>
      <c r="AU131" s="996"/>
      <c r="AV131" s="996"/>
      <c r="AW131" s="996"/>
      <c r="AX131" s="997"/>
    </row>
    <row r="132" spans="1:50" ht="18.75" customHeight="1">
      <c r="A132" s="989">
        <v>121</v>
      </c>
      <c r="B132" s="989"/>
      <c r="C132" s="988"/>
      <c r="D132" s="988"/>
      <c r="E132" s="988"/>
      <c r="F132" s="988"/>
      <c r="G132" s="988"/>
      <c r="H132" s="988"/>
      <c r="I132" s="988"/>
      <c r="J132" s="988"/>
      <c r="K132" s="988"/>
      <c r="L132" s="988"/>
      <c r="M132" s="988"/>
      <c r="N132" s="981"/>
      <c r="O132" s="981"/>
      <c r="P132" s="981"/>
      <c r="Q132" s="984"/>
      <c r="R132" s="984"/>
      <c r="S132" s="984"/>
      <c r="T132" s="984"/>
      <c r="U132" s="984"/>
      <c r="V132" s="984"/>
      <c r="W132" s="984"/>
      <c r="X132" s="984"/>
      <c r="Y132" s="985"/>
      <c r="Z132" s="985"/>
      <c r="AA132" s="985"/>
      <c r="AB132" s="985"/>
      <c r="AC132" s="986"/>
      <c r="AD132" s="986"/>
      <c r="AE132" s="986"/>
      <c r="AF132" s="986"/>
      <c r="AG132" s="986"/>
      <c r="AH132" s="986"/>
      <c r="AI132" s="986"/>
      <c r="AJ132" s="986"/>
      <c r="AK132" s="986"/>
      <c r="AL132" s="986"/>
      <c r="AM132" s="986"/>
      <c r="AN132" s="983"/>
      <c r="AO132" s="983"/>
      <c r="AP132" s="983"/>
      <c r="AQ132" s="995"/>
      <c r="AR132" s="996"/>
      <c r="AS132" s="996"/>
      <c r="AT132" s="996"/>
      <c r="AU132" s="996"/>
      <c r="AV132" s="996"/>
      <c r="AW132" s="996"/>
      <c r="AX132" s="997"/>
    </row>
    <row r="133" spans="1:50" ht="18.75" customHeight="1">
      <c r="A133" s="989">
        <v>122</v>
      </c>
      <c r="B133" s="989"/>
      <c r="C133" s="988"/>
      <c r="D133" s="988"/>
      <c r="E133" s="988"/>
      <c r="F133" s="988"/>
      <c r="G133" s="988"/>
      <c r="H133" s="988"/>
      <c r="I133" s="988"/>
      <c r="J133" s="988"/>
      <c r="K133" s="988"/>
      <c r="L133" s="988"/>
      <c r="M133" s="988"/>
      <c r="N133" s="981"/>
      <c r="O133" s="981"/>
      <c r="P133" s="981"/>
      <c r="Q133" s="984"/>
      <c r="R133" s="984"/>
      <c r="S133" s="984"/>
      <c r="T133" s="984"/>
      <c r="U133" s="984"/>
      <c r="V133" s="984"/>
      <c r="W133" s="984"/>
      <c r="X133" s="984"/>
      <c r="Y133" s="985"/>
      <c r="Z133" s="985"/>
      <c r="AA133" s="985"/>
      <c r="AB133" s="985"/>
      <c r="AC133" s="986"/>
      <c r="AD133" s="986"/>
      <c r="AE133" s="986"/>
      <c r="AF133" s="986"/>
      <c r="AG133" s="986"/>
      <c r="AH133" s="986"/>
      <c r="AI133" s="986"/>
      <c r="AJ133" s="986"/>
      <c r="AK133" s="986"/>
      <c r="AL133" s="986"/>
      <c r="AM133" s="986"/>
      <c r="AN133" s="983"/>
      <c r="AO133" s="983"/>
      <c r="AP133" s="983"/>
      <c r="AQ133" s="995"/>
      <c r="AR133" s="996"/>
      <c r="AS133" s="996"/>
      <c r="AT133" s="996"/>
      <c r="AU133" s="996"/>
      <c r="AV133" s="996"/>
      <c r="AW133" s="996"/>
      <c r="AX133" s="997"/>
    </row>
    <row r="134" spans="1:50" ht="18.75" customHeight="1">
      <c r="A134" s="989">
        <v>123</v>
      </c>
      <c r="B134" s="989"/>
      <c r="C134" s="988"/>
      <c r="D134" s="988"/>
      <c r="E134" s="988"/>
      <c r="F134" s="988"/>
      <c r="G134" s="988"/>
      <c r="H134" s="988"/>
      <c r="I134" s="988"/>
      <c r="J134" s="988"/>
      <c r="K134" s="988"/>
      <c r="L134" s="988"/>
      <c r="M134" s="988"/>
      <c r="N134" s="981"/>
      <c r="O134" s="981"/>
      <c r="P134" s="981"/>
      <c r="Q134" s="984"/>
      <c r="R134" s="984"/>
      <c r="S134" s="984"/>
      <c r="T134" s="984"/>
      <c r="U134" s="984"/>
      <c r="V134" s="984"/>
      <c r="W134" s="984"/>
      <c r="X134" s="984"/>
      <c r="Y134" s="985"/>
      <c r="Z134" s="985"/>
      <c r="AA134" s="985"/>
      <c r="AB134" s="985"/>
      <c r="AC134" s="986"/>
      <c r="AD134" s="986"/>
      <c r="AE134" s="986"/>
      <c r="AF134" s="986"/>
      <c r="AG134" s="986"/>
      <c r="AH134" s="986"/>
      <c r="AI134" s="986"/>
      <c r="AJ134" s="986"/>
      <c r="AK134" s="986"/>
      <c r="AL134" s="986"/>
      <c r="AM134" s="986"/>
      <c r="AN134" s="983"/>
      <c r="AO134" s="983"/>
      <c r="AP134" s="983"/>
      <c r="AQ134" s="995"/>
      <c r="AR134" s="996"/>
      <c r="AS134" s="996"/>
      <c r="AT134" s="996"/>
      <c r="AU134" s="996"/>
      <c r="AV134" s="996"/>
      <c r="AW134" s="996"/>
      <c r="AX134" s="997"/>
    </row>
    <row r="135" spans="1:50" ht="18.75" customHeight="1">
      <c r="A135" s="989">
        <v>124</v>
      </c>
      <c r="B135" s="989"/>
      <c r="C135" s="988"/>
      <c r="D135" s="988"/>
      <c r="E135" s="988"/>
      <c r="F135" s="988"/>
      <c r="G135" s="988"/>
      <c r="H135" s="988"/>
      <c r="I135" s="988"/>
      <c r="J135" s="988"/>
      <c r="K135" s="988"/>
      <c r="L135" s="988"/>
      <c r="M135" s="988"/>
      <c r="N135" s="981"/>
      <c r="O135" s="981"/>
      <c r="P135" s="981"/>
      <c r="Q135" s="984"/>
      <c r="R135" s="984"/>
      <c r="S135" s="984"/>
      <c r="T135" s="984"/>
      <c r="U135" s="984"/>
      <c r="V135" s="984"/>
      <c r="W135" s="984"/>
      <c r="X135" s="984"/>
      <c r="Y135" s="985"/>
      <c r="Z135" s="985"/>
      <c r="AA135" s="985"/>
      <c r="AB135" s="985"/>
      <c r="AC135" s="986"/>
      <c r="AD135" s="986"/>
      <c r="AE135" s="986"/>
      <c r="AF135" s="986"/>
      <c r="AG135" s="986"/>
      <c r="AH135" s="986"/>
      <c r="AI135" s="986"/>
      <c r="AJ135" s="986"/>
      <c r="AK135" s="986"/>
      <c r="AL135" s="986"/>
      <c r="AM135" s="986"/>
      <c r="AN135" s="983"/>
      <c r="AO135" s="983"/>
      <c r="AP135" s="983"/>
      <c r="AQ135" s="995"/>
      <c r="AR135" s="996"/>
      <c r="AS135" s="996"/>
      <c r="AT135" s="996"/>
      <c r="AU135" s="996"/>
      <c r="AV135" s="996"/>
      <c r="AW135" s="996"/>
      <c r="AX135" s="997"/>
    </row>
    <row r="136" spans="1:50" ht="18.75" customHeight="1">
      <c r="A136" s="989">
        <v>125</v>
      </c>
      <c r="B136" s="989"/>
      <c r="C136" s="988"/>
      <c r="D136" s="988"/>
      <c r="E136" s="988"/>
      <c r="F136" s="988"/>
      <c r="G136" s="988"/>
      <c r="H136" s="988"/>
      <c r="I136" s="988"/>
      <c r="J136" s="988"/>
      <c r="K136" s="988"/>
      <c r="L136" s="988"/>
      <c r="M136" s="988"/>
      <c r="N136" s="981"/>
      <c r="O136" s="981"/>
      <c r="P136" s="981"/>
      <c r="Q136" s="984"/>
      <c r="R136" s="984"/>
      <c r="S136" s="984"/>
      <c r="T136" s="984"/>
      <c r="U136" s="984"/>
      <c r="V136" s="984"/>
      <c r="W136" s="984"/>
      <c r="X136" s="984"/>
      <c r="Y136" s="985"/>
      <c r="Z136" s="985"/>
      <c r="AA136" s="985"/>
      <c r="AB136" s="985"/>
      <c r="AC136" s="986"/>
      <c r="AD136" s="986"/>
      <c r="AE136" s="986"/>
      <c r="AF136" s="986"/>
      <c r="AG136" s="986"/>
      <c r="AH136" s="986"/>
      <c r="AI136" s="986"/>
      <c r="AJ136" s="986"/>
      <c r="AK136" s="986"/>
      <c r="AL136" s="986"/>
      <c r="AM136" s="986"/>
      <c r="AN136" s="983"/>
      <c r="AO136" s="983"/>
      <c r="AP136" s="983"/>
      <c r="AQ136" s="995"/>
      <c r="AR136" s="996"/>
      <c r="AS136" s="996"/>
      <c r="AT136" s="996"/>
      <c r="AU136" s="996"/>
      <c r="AV136" s="996"/>
      <c r="AW136" s="996"/>
      <c r="AX136" s="997"/>
    </row>
    <row r="137" spans="1:50" ht="18.75" customHeight="1">
      <c r="A137" s="989">
        <v>126</v>
      </c>
      <c r="B137" s="989"/>
      <c r="C137" s="988"/>
      <c r="D137" s="988"/>
      <c r="E137" s="988"/>
      <c r="F137" s="988"/>
      <c r="G137" s="988"/>
      <c r="H137" s="988"/>
      <c r="I137" s="988"/>
      <c r="J137" s="988"/>
      <c r="K137" s="988"/>
      <c r="L137" s="988"/>
      <c r="M137" s="988"/>
      <c r="N137" s="981"/>
      <c r="O137" s="981"/>
      <c r="P137" s="981"/>
      <c r="Q137" s="984"/>
      <c r="R137" s="984"/>
      <c r="S137" s="984"/>
      <c r="T137" s="984"/>
      <c r="U137" s="984"/>
      <c r="V137" s="984"/>
      <c r="W137" s="984"/>
      <c r="X137" s="984"/>
      <c r="Y137" s="985"/>
      <c r="Z137" s="985"/>
      <c r="AA137" s="985"/>
      <c r="AB137" s="985"/>
      <c r="AC137" s="986"/>
      <c r="AD137" s="986"/>
      <c r="AE137" s="986"/>
      <c r="AF137" s="986"/>
      <c r="AG137" s="986"/>
      <c r="AH137" s="986"/>
      <c r="AI137" s="986"/>
      <c r="AJ137" s="986"/>
      <c r="AK137" s="986"/>
      <c r="AL137" s="986"/>
      <c r="AM137" s="986"/>
      <c r="AN137" s="983"/>
      <c r="AO137" s="983"/>
      <c r="AP137" s="983"/>
      <c r="AQ137" s="995"/>
      <c r="AR137" s="996"/>
      <c r="AS137" s="996"/>
      <c r="AT137" s="996"/>
      <c r="AU137" s="996"/>
      <c r="AV137" s="996"/>
      <c r="AW137" s="996"/>
      <c r="AX137" s="997"/>
    </row>
    <row r="138" spans="1:50" ht="18.75" customHeight="1">
      <c r="A138" s="989">
        <v>127</v>
      </c>
      <c r="B138" s="989"/>
      <c r="C138" s="988"/>
      <c r="D138" s="988"/>
      <c r="E138" s="988"/>
      <c r="F138" s="988"/>
      <c r="G138" s="988"/>
      <c r="H138" s="988"/>
      <c r="I138" s="988"/>
      <c r="J138" s="988"/>
      <c r="K138" s="988"/>
      <c r="L138" s="988"/>
      <c r="M138" s="988"/>
      <c r="N138" s="981"/>
      <c r="O138" s="981"/>
      <c r="P138" s="981"/>
      <c r="Q138" s="984"/>
      <c r="R138" s="984"/>
      <c r="S138" s="984"/>
      <c r="T138" s="984"/>
      <c r="U138" s="984"/>
      <c r="V138" s="984"/>
      <c r="W138" s="984"/>
      <c r="X138" s="984"/>
      <c r="Y138" s="985"/>
      <c r="Z138" s="985"/>
      <c r="AA138" s="985"/>
      <c r="AB138" s="985"/>
      <c r="AC138" s="986"/>
      <c r="AD138" s="986"/>
      <c r="AE138" s="986"/>
      <c r="AF138" s="986"/>
      <c r="AG138" s="986"/>
      <c r="AH138" s="986"/>
      <c r="AI138" s="986"/>
      <c r="AJ138" s="986"/>
      <c r="AK138" s="986"/>
      <c r="AL138" s="986"/>
      <c r="AM138" s="986"/>
      <c r="AN138" s="983"/>
      <c r="AO138" s="983"/>
      <c r="AP138" s="983"/>
      <c r="AQ138" s="995"/>
      <c r="AR138" s="996"/>
      <c r="AS138" s="996"/>
      <c r="AT138" s="996"/>
      <c r="AU138" s="996"/>
      <c r="AV138" s="996"/>
      <c r="AW138" s="996"/>
      <c r="AX138" s="997"/>
    </row>
    <row r="139" spans="1:50" ht="18.75" customHeight="1">
      <c r="A139" s="989">
        <v>128</v>
      </c>
      <c r="B139" s="989"/>
      <c r="C139" s="988"/>
      <c r="D139" s="988"/>
      <c r="E139" s="988"/>
      <c r="F139" s="988"/>
      <c r="G139" s="988"/>
      <c r="H139" s="988"/>
      <c r="I139" s="988"/>
      <c r="J139" s="988"/>
      <c r="K139" s="988"/>
      <c r="L139" s="988"/>
      <c r="M139" s="988"/>
      <c r="N139" s="981"/>
      <c r="O139" s="981"/>
      <c r="P139" s="981"/>
      <c r="Q139" s="984"/>
      <c r="R139" s="984"/>
      <c r="S139" s="984"/>
      <c r="T139" s="984"/>
      <c r="U139" s="984"/>
      <c r="V139" s="984"/>
      <c r="W139" s="984"/>
      <c r="X139" s="984"/>
      <c r="Y139" s="985"/>
      <c r="Z139" s="985"/>
      <c r="AA139" s="985"/>
      <c r="AB139" s="985"/>
      <c r="AC139" s="986"/>
      <c r="AD139" s="986"/>
      <c r="AE139" s="986"/>
      <c r="AF139" s="986"/>
      <c r="AG139" s="986"/>
      <c r="AH139" s="986"/>
      <c r="AI139" s="986"/>
      <c r="AJ139" s="986"/>
      <c r="AK139" s="986"/>
      <c r="AL139" s="986"/>
      <c r="AM139" s="986"/>
      <c r="AN139" s="983"/>
      <c r="AO139" s="983"/>
      <c r="AP139" s="983"/>
      <c r="AQ139" s="995"/>
      <c r="AR139" s="996"/>
      <c r="AS139" s="996"/>
      <c r="AT139" s="996"/>
      <c r="AU139" s="996"/>
      <c r="AV139" s="996"/>
      <c r="AW139" s="996"/>
      <c r="AX139" s="997"/>
    </row>
    <row r="140" spans="1:50" ht="18.75" customHeight="1">
      <c r="A140" s="989">
        <v>129</v>
      </c>
      <c r="B140" s="989"/>
      <c r="C140" s="988"/>
      <c r="D140" s="988"/>
      <c r="E140" s="988"/>
      <c r="F140" s="988"/>
      <c r="G140" s="988"/>
      <c r="H140" s="988"/>
      <c r="I140" s="988"/>
      <c r="J140" s="988"/>
      <c r="K140" s="988"/>
      <c r="L140" s="988"/>
      <c r="M140" s="988"/>
      <c r="N140" s="981"/>
      <c r="O140" s="981"/>
      <c r="P140" s="981"/>
      <c r="Q140" s="984"/>
      <c r="R140" s="984"/>
      <c r="S140" s="984"/>
      <c r="T140" s="984"/>
      <c r="U140" s="984"/>
      <c r="V140" s="984"/>
      <c r="W140" s="984"/>
      <c r="X140" s="984"/>
      <c r="Y140" s="985"/>
      <c r="Z140" s="985"/>
      <c r="AA140" s="985"/>
      <c r="AB140" s="985"/>
      <c r="AC140" s="986"/>
      <c r="AD140" s="986"/>
      <c r="AE140" s="986"/>
      <c r="AF140" s="986"/>
      <c r="AG140" s="986"/>
      <c r="AH140" s="986"/>
      <c r="AI140" s="986"/>
      <c r="AJ140" s="986"/>
      <c r="AK140" s="986"/>
      <c r="AL140" s="986"/>
      <c r="AM140" s="986"/>
      <c r="AN140" s="983"/>
      <c r="AO140" s="983"/>
      <c r="AP140" s="983"/>
      <c r="AQ140" s="995"/>
      <c r="AR140" s="996"/>
      <c r="AS140" s="996"/>
      <c r="AT140" s="996"/>
      <c r="AU140" s="996"/>
      <c r="AV140" s="996"/>
      <c r="AW140" s="996"/>
      <c r="AX140" s="997"/>
    </row>
    <row r="141" spans="1:50" ht="18.75" customHeight="1">
      <c r="A141" s="989">
        <v>130</v>
      </c>
      <c r="B141" s="989"/>
      <c r="C141" s="988"/>
      <c r="D141" s="988"/>
      <c r="E141" s="988"/>
      <c r="F141" s="988"/>
      <c r="G141" s="988"/>
      <c r="H141" s="988"/>
      <c r="I141" s="988"/>
      <c r="J141" s="988"/>
      <c r="K141" s="988"/>
      <c r="L141" s="988"/>
      <c r="M141" s="988"/>
      <c r="N141" s="981"/>
      <c r="O141" s="981"/>
      <c r="P141" s="981"/>
      <c r="Q141" s="984"/>
      <c r="R141" s="984"/>
      <c r="S141" s="984"/>
      <c r="T141" s="984"/>
      <c r="U141" s="984"/>
      <c r="V141" s="984"/>
      <c r="W141" s="984"/>
      <c r="X141" s="984"/>
      <c r="Y141" s="985"/>
      <c r="Z141" s="985"/>
      <c r="AA141" s="985"/>
      <c r="AB141" s="985"/>
      <c r="AC141" s="986"/>
      <c r="AD141" s="986"/>
      <c r="AE141" s="986"/>
      <c r="AF141" s="986"/>
      <c r="AG141" s="986"/>
      <c r="AH141" s="986"/>
      <c r="AI141" s="986"/>
      <c r="AJ141" s="986"/>
      <c r="AK141" s="986"/>
      <c r="AL141" s="986"/>
      <c r="AM141" s="986"/>
      <c r="AN141" s="983"/>
      <c r="AO141" s="983"/>
      <c r="AP141" s="983"/>
      <c r="AQ141" s="995"/>
      <c r="AR141" s="996"/>
      <c r="AS141" s="996"/>
      <c r="AT141" s="996"/>
      <c r="AU141" s="996"/>
      <c r="AV141" s="996"/>
      <c r="AW141" s="996"/>
      <c r="AX141" s="997"/>
    </row>
    <row r="142" spans="1:50" ht="18.75" customHeight="1">
      <c r="A142" s="989">
        <v>131</v>
      </c>
      <c r="B142" s="989"/>
      <c r="C142" s="988"/>
      <c r="D142" s="988"/>
      <c r="E142" s="988"/>
      <c r="F142" s="988"/>
      <c r="G142" s="988"/>
      <c r="H142" s="988"/>
      <c r="I142" s="988"/>
      <c r="J142" s="988"/>
      <c r="K142" s="988"/>
      <c r="L142" s="988"/>
      <c r="M142" s="988"/>
      <c r="N142" s="981"/>
      <c r="O142" s="981"/>
      <c r="P142" s="981"/>
      <c r="Q142" s="984"/>
      <c r="R142" s="984"/>
      <c r="S142" s="984"/>
      <c r="T142" s="984"/>
      <c r="U142" s="984"/>
      <c r="V142" s="984"/>
      <c r="W142" s="984"/>
      <c r="X142" s="984"/>
      <c r="Y142" s="985"/>
      <c r="Z142" s="985"/>
      <c r="AA142" s="985"/>
      <c r="AB142" s="985"/>
      <c r="AC142" s="986"/>
      <c r="AD142" s="986"/>
      <c r="AE142" s="986"/>
      <c r="AF142" s="986"/>
      <c r="AG142" s="986"/>
      <c r="AH142" s="986"/>
      <c r="AI142" s="986"/>
      <c r="AJ142" s="986"/>
      <c r="AK142" s="986"/>
      <c r="AL142" s="986"/>
      <c r="AM142" s="986"/>
      <c r="AN142" s="983"/>
      <c r="AO142" s="983"/>
      <c r="AP142" s="983"/>
      <c r="AQ142" s="995"/>
      <c r="AR142" s="996"/>
      <c r="AS142" s="996"/>
      <c r="AT142" s="996"/>
      <c r="AU142" s="996"/>
      <c r="AV142" s="996"/>
      <c r="AW142" s="996"/>
      <c r="AX142" s="997"/>
    </row>
    <row r="143" spans="1:50" ht="18.75" customHeight="1">
      <c r="A143" s="989">
        <v>132</v>
      </c>
      <c r="B143" s="989"/>
      <c r="C143" s="988"/>
      <c r="D143" s="988"/>
      <c r="E143" s="988"/>
      <c r="F143" s="988"/>
      <c r="G143" s="988"/>
      <c r="H143" s="988"/>
      <c r="I143" s="988"/>
      <c r="J143" s="988"/>
      <c r="K143" s="988"/>
      <c r="L143" s="988"/>
      <c r="M143" s="988"/>
      <c r="N143" s="981"/>
      <c r="O143" s="981"/>
      <c r="P143" s="981"/>
      <c r="Q143" s="984"/>
      <c r="R143" s="984"/>
      <c r="S143" s="984"/>
      <c r="T143" s="984"/>
      <c r="U143" s="984"/>
      <c r="V143" s="984"/>
      <c r="W143" s="984"/>
      <c r="X143" s="984"/>
      <c r="Y143" s="985"/>
      <c r="Z143" s="985"/>
      <c r="AA143" s="985"/>
      <c r="AB143" s="985"/>
      <c r="AC143" s="986"/>
      <c r="AD143" s="986"/>
      <c r="AE143" s="986"/>
      <c r="AF143" s="986"/>
      <c r="AG143" s="986"/>
      <c r="AH143" s="986"/>
      <c r="AI143" s="986"/>
      <c r="AJ143" s="986"/>
      <c r="AK143" s="986"/>
      <c r="AL143" s="986"/>
      <c r="AM143" s="986"/>
      <c r="AN143" s="983"/>
      <c r="AO143" s="983"/>
      <c r="AP143" s="983"/>
      <c r="AQ143" s="995"/>
      <c r="AR143" s="996"/>
      <c r="AS143" s="996"/>
      <c r="AT143" s="996"/>
      <c r="AU143" s="996"/>
      <c r="AV143" s="996"/>
      <c r="AW143" s="996"/>
      <c r="AX143" s="997"/>
    </row>
    <row r="144" spans="1:50" ht="18.75" customHeight="1">
      <c r="A144" s="989">
        <v>133</v>
      </c>
      <c r="B144" s="989"/>
      <c r="C144" s="988"/>
      <c r="D144" s="988"/>
      <c r="E144" s="988"/>
      <c r="F144" s="988"/>
      <c r="G144" s="988"/>
      <c r="H144" s="988"/>
      <c r="I144" s="988"/>
      <c r="J144" s="988"/>
      <c r="K144" s="988"/>
      <c r="L144" s="988"/>
      <c r="M144" s="988"/>
      <c r="N144" s="981"/>
      <c r="O144" s="981"/>
      <c r="P144" s="981"/>
      <c r="Q144" s="984"/>
      <c r="R144" s="984"/>
      <c r="S144" s="984"/>
      <c r="T144" s="984"/>
      <c r="U144" s="984"/>
      <c r="V144" s="984"/>
      <c r="W144" s="984"/>
      <c r="X144" s="984"/>
      <c r="Y144" s="985"/>
      <c r="Z144" s="985"/>
      <c r="AA144" s="985"/>
      <c r="AB144" s="985"/>
      <c r="AC144" s="986"/>
      <c r="AD144" s="986"/>
      <c r="AE144" s="986"/>
      <c r="AF144" s="986"/>
      <c r="AG144" s="986"/>
      <c r="AH144" s="986"/>
      <c r="AI144" s="986"/>
      <c r="AJ144" s="986"/>
      <c r="AK144" s="986"/>
      <c r="AL144" s="986"/>
      <c r="AM144" s="986"/>
      <c r="AN144" s="983"/>
      <c r="AO144" s="983"/>
      <c r="AP144" s="983"/>
      <c r="AQ144" s="995"/>
      <c r="AR144" s="996"/>
      <c r="AS144" s="996"/>
      <c r="AT144" s="996"/>
      <c r="AU144" s="996"/>
      <c r="AV144" s="996"/>
      <c r="AW144" s="996"/>
      <c r="AX144" s="997"/>
    </row>
    <row r="145" spans="1:50" ht="18.75" customHeight="1">
      <c r="A145" s="989">
        <v>134</v>
      </c>
      <c r="B145" s="989"/>
      <c r="C145" s="988"/>
      <c r="D145" s="988"/>
      <c r="E145" s="988"/>
      <c r="F145" s="988"/>
      <c r="G145" s="988"/>
      <c r="H145" s="988"/>
      <c r="I145" s="988"/>
      <c r="J145" s="988"/>
      <c r="K145" s="988"/>
      <c r="L145" s="988"/>
      <c r="M145" s="988"/>
      <c r="N145" s="981"/>
      <c r="O145" s="981"/>
      <c r="P145" s="981"/>
      <c r="Q145" s="984"/>
      <c r="R145" s="984"/>
      <c r="S145" s="984"/>
      <c r="T145" s="984"/>
      <c r="U145" s="984"/>
      <c r="V145" s="984"/>
      <c r="W145" s="984"/>
      <c r="X145" s="984"/>
      <c r="Y145" s="985"/>
      <c r="Z145" s="985"/>
      <c r="AA145" s="985"/>
      <c r="AB145" s="985"/>
      <c r="AC145" s="986"/>
      <c r="AD145" s="986"/>
      <c r="AE145" s="986"/>
      <c r="AF145" s="986"/>
      <c r="AG145" s="986"/>
      <c r="AH145" s="986"/>
      <c r="AI145" s="986"/>
      <c r="AJ145" s="986"/>
      <c r="AK145" s="986"/>
      <c r="AL145" s="986"/>
      <c r="AM145" s="986"/>
      <c r="AN145" s="983"/>
      <c r="AO145" s="983"/>
      <c r="AP145" s="983"/>
      <c r="AQ145" s="995"/>
      <c r="AR145" s="996"/>
      <c r="AS145" s="996"/>
      <c r="AT145" s="996"/>
      <c r="AU145" s="996"/>
      <c r="AV145" s="996"/>
      <c r="AW145" s="996"/>
      <c r="AX145" s="997"/>
    </row>
    <row r="146" spans="1:50" ht="18.75" customHeight="1">
      <c r="A146" s="989">
        <v>135</v>
      </c>
      <c r="B146" s="989"/>
      <c r="C146" s="988"/>
      <c r="D146" s="988"/>
      <c r="E146" s="988"/>
      <c r="F146" s="988"/>
      <c r="G146" s="988"/>
      <c r="H146" s="988"/>
      <c r="I146" s="988"/>
      <c r="J146" s="988"/>
      <c r="K146" s="988"/>
      <c r="L146" s="988"/>
      <c r="M146" s="988"/>
      <c r="N146" s="981"/>
      <c r="O146" s="981"/>
      <c r="P146" s="981"/>
      <c r="Q146" s="984"/>
      <c r="R146" s="984"/>
      <c r="S146" s="984"/>
      <c r="T146" s="984"/>
      <c r="U146" s="984"/>
      <c r="V146" s="984"/>
      <c r="W146" s="984"/>
      <c r="X146" s="984"/>
      <c r="Y146" s="985"/>
      <c r="Z146" s="985"/>
      <c r="AA146" s="985"/>
      <c r="AB146" s="985"/>
      <c r="AC146" s="986"/>
      <c r="AD146" s="986"/>
      <c r="AE146" s="986"/>
      <c r="AF146" s="986"/>
      <c r="AG146" s="986"/>
      <c r="AH146" s="986"/>
      <c r="AI146" s="986"/>
      <c r="AJ146" s="986"/>
      <c r="AK146" s="986"/>
      <c r="AL146" s="986"/>
      <c r="AM146" s="986"/>
      <c r="AN146" s="983"/>
      <c r="AO146" s="983"/>
      <c r="AP146" s="983"/>
      <c r="AQ146" s="995"/>
      <c r="AR146" s="996"/>
      <c r="AS146" s="996"/>
      <c r="AT146" s="996"/>
      <c r="AU146" s="996"/>
      <c r="AV146" s="996"/>
      <c r="AW146" s="996"/>
      <c r="AX146" s="997"/>
    </row>
    <row r="147" spans="1:50" ht="18.75" customHeight="1">
      <c r="A147" s="989">
        <v>136</v>
      </c>
      <c r="B147" s="989"/>
      <c r="C147" s="988"/>
      <c r="D147" s="988"/>
      <c r="E147" s="988"/>
      <c r="F147" s="988"/>
      <c r="G147" s="988"/>
      <c r="H147" s="988"/>
      <c r="I147" s="988"/>
      <c r="J147" s="988"/>
      <c r="K147" s="988"/>
      <c r="L147" s="988"/>
      <c r="M147" s="988"/>
      <c r="N147" s="981"/>
      <c r="O147" s="981"/>
      <c r="P147" s="981"/>
      <c r="Q147" s="984"/>
      <c r="R147" s="984"/>
      <c r="S147" s="984"/>
      <c r="T147" s="984"/>
      <c r="U147" s="984"/>
      <c r="V147" s="984"/>
      <c r="W147" s="984"/>
      <c r="X147" s="984"/>
      <c r="Y147" s="985"/>
      <c r="Z147" s="985"/>
      <c r="AA147" s="985"/>
      <c r="AB147" s="985"/>
      <c r="AC147" s="986"/>
      <c r="AD147" s="986"/>
      <c r="AE147" s="986"/>
      <c r="AF147" s="986"/>
      <c r="AG147" s="986"/>
      <c r="AH147" s="986"/>
      <c r="AI147" s="986"/>
      <c r="AJ147" s="986"/>
      <c r="AK147" s="986"/>
      <c r="AL147" s="986"/>
      <c r="AM147" s="986"/>
      <c r="AN147" s="983"/>
      <c r="AO147" s="983"/>
      <c r="AP147" s="983"/>
      <c r="AQ147" s="995"/>
      <c r="AR147" s="996"/>
      <c r="AS147" s="996"/>
      <c r="AT147" s="996"/>
      <c r="AU147" s="996"/>
      <c r="AV147" s="996"/>
      <c r="AW147" s="996"/>
      <c r="AX147" s="997"/>
    </row>
    <row r="148" spans="1:50" ht="18.75" customHeight="1">
      <c r="A148" s="989">
        <v>137</v>
      </c>
      <c r="B148" s="989"/>
      <c r="C148" s="988"/>
      <c r="D148" s="988"/>
      <c r="E148" s="988"/>
      <c r="F148" s="988"/>
      <c r="G148" s="988"/>
      <c r="H148" s="988"/>
      <c r="I148" s="988"/>
      <c r="J148" s="988"/>
      <c r="K148" s="988"/>
      <c r="L148" s="988"/>
      <c r="M148" s="988"/>
      <c r="N148" s="981"/>
      <c r="O148" s="981"/>
      <c r="P148" s="981"/>
      <c r="Q148" s="984"/>
      <c r="R148" s="984"/>
      <c r="S148" s="984"/>
      <c r="T148" s="984"/>
      <c r="U148" s="984"/>
      <c r="V148" s="984"/>
      <c r="W148" s="984"/>
      <c r="X148" s="984"/>
      <c r="Y148" s="985"/>
      <c r="Z148" s="985"/>
      <c r="AA148" s="985"/>
      <c r="AB148" s="985"/>
      <c r="AC148" s="986"/>
      <c r="AD148" s="986"/>
      <c r="AE148" s="986"/>
      <c r="AF148" s="986"/>
      <c r="AG148" s="986"/>
      <c r="AH148" s="986"/>
      <c r="AI148" s="986"/>
      <c r="AJ148" s="986"/>
      <c r="AK148" s="986"/>
      <c r="AL148" s="986"/>
      <c r="AM148" s="986"/>
      <c r="AN148" s="983"/>
      <c r="AO148" s="983"/>
      <c r="AP148" s="983"/>
      <c r="AQ148" s="995"/>
      <c r="AR148" s="996"/>
      <c r="AS148" s="996"/>
      <c r="AT148" s="996"/>
      <c r="AU148" s="996"/>
      <c r="AV148" s="996"/>
      <c r="AW148" s="996"/>
      <c r="AX148" s="997"/>
    </row>
    <row r="149" spans="1:50" ht="18.75" customHeight="1">
      <c r="A149" s="989">
        <v>138</v>
      </c>
      <c r="B149" s="989"/>
      <c r="C149" s="988"/>
      <c r="D149" s="988"/>
      <c r="E149" s="988"/>
      <c r="F149" s="988"/>
      <c r="G149" s="988"/>
      <c r="H149" s="988"/>
      <c r="I149" s="988"/>
      <c r="J149" s="988"/>
      <c r="K149" s="988"/>
      <c r="L149" s="988"/>
      <c r="M149" s="988"/>
      <c r="N149" s="981"/>
      <c r="O149" s="981"/>
      <c r="P149" s="981"/>
      <c r="Q149" s="984"/>
      <c r="R149" s="984"/>
      <c r="S149" s="984"/>
      <c r="T149" s="984"/>
      <c r="U149" s="984"/>
      <c r="V149" s="984"/>
      <c r="W149" s="984"/>
      <c r="X149" s="984"/>
      <c r="Y149" s="985"/>
      <c r="Z149" s="985"/>
      <c r="AA149" s="985"/>
      <c r="AB149" s="985"/>
      <c r="AC149" s="986"/>
      <c r="AD149" s="986"/>
      <c r="AE149" s="986"/>
      <c r="AF149" s="986"/>
      <c r="AG149" s="986"/>
      <c r="AH149" s="986"/>
      <c r="AI149" s="986"/>
      <c r="AJ149" s="986"/>
      <c r="AK149" s="986"/>
      <c r="AL149" s="986"/>
      <c r="AM149" s="986"/>
      <c r="AN149" s="983"/>
      <c r="AO149" s="983"/>
      <c r="AP149" s="983"/>
      <c r="AQ149" s="995"/>
      <c r="AR149" s="996"/>
      <c r="AS149" s="996"/>
      <c r="AT149" s="996"/>
      <c r="AU149" s="996"/>
      <c r="AV149" s="996"/>
      <c r="AW149" s="996"/>
      <c r="AX149" s="997"/>
    </row>
    <row r="150" spans="1:50" ht="18.75" customHeight="1">
      <c r="A150" s="989">
        <v>139</v>
      </c>
      <c r="B150" s="989"/>
      <c r="C150" s="988"/>
      <c r="D150" s="988"/>
      <c r="E150" s="988"/>
      <c r="F150" s="988"/>
      <c r="G150" s="988"/>
      <c r="H150" s="988"/>
      <c r="I150" s="988"/>
      <c r="J150" s="988"/>
      <c r="K150" s="988"/>
      <c r="L150" s="988"/>
      <c r="M150" s="988"/>
      <c r="N150" s="981"/>
      <c r="O150" s="981"/>
      <c r="P150" s="981"/>
      <c r="Q150" s="984"/>
      <c r="R150" s="984"/>
      <c r="S150" s="984"/>
      <c r="T150" s="984"/>
      <c r="U150" s="984"/>
      <c r="V150" s="984"/>
      <c r="W150" s="984"/>
      <c r="X150" s="984"/>
      <c r="Y150" s="985"/>
      <c r="Z150" s="985"/>
      <c r="AA150" s="985"/>
      <c r="AB150" s="985"/>
      <c r="AC150" s="986"/>
      <c r="AD150" s="986"/>
      <c r="AE150" s="986"/>
      <c r="AF150" s="986"/>
      <c r="AG150" s="986"/>
      <c r="AH150" s="986"/>
      <c r="AI150" s="986"/>
      <c r="AJ150" s="986"/>
      <c r="AK150" s="986"/>
      <c r="AL150" s="986"/>
      <c r="AM150" s="986"/>
      <c r="AN150" s="983"/>
      <c r="AO150" s="983"/>
      <c r="AP150" s="983"/>
      <c r="AQ150" s="995"/>
      <c r="AR150" s="996"/>
      <c r="AS150" s="996"/>
      <c r="AT150" s="996"/>
      <c r="AU150" s="996"/>
      <c r="AV150" s="996"/>
      <c r="AW150" s="996"/>
      <c r="AX150" s="997"/>
    </row>
    <row r="151" spans="1:50" ht="18.75" customHeight="1">
      <c r="A151" s="989">
        <v>140</v>
      </c>
      <c r="B151" s="989"/>
      <c r="C151" s="988"/>
      <c r="D151" s="988"/>
      <c r="E151" s="988"/>
      <c r="F151" s="988"/>
      <c r="G151" s="988"/>
      <c r="H151" s="988"/>
      <c r="I151" s="988"/>
      <c r="J151" s="988"/>
      <c r="K151" s="988"/>
      <c r="L151" s="988"/>
      <c r="M151" s="988"/>
      <c r="N151" s="981"/>
      <c r="O151" s="981"/>
      <c r="P151" s="981"/>
      <c r="Q151" s="984"/>
      <c r="R151" s="984"/>
      <c r="S151" s="984"/>
      <c r="T151" s="984"/>
      <c r="U151" s="984"/>
      <c r="V151" s="984"/>
      <c r="W151" s="984"/>
      <c r="X151" s="984"/>
      <c r="Y151" s="985"/>
      <c r="Z151" s="985"/>
      <c r="AA151" s="985"/>
      <c r="AB151" s="985"/>
      <c r="AC151" s="986"/>
      <c r="AD151" s="986"/>
      <c r="AE151" s="986"/>
      <c r="AF151" s="986"/>
      <c r="AG151" s="986"/>
      <c r="AH151" s="986"/>
      <c r="AI151" s="986"/>
      <c r="AJ151" s="986"/>
      <c r="AK151" s="986"/>
      <c r="AL151" s="986"/>
      <c r="AM151" s="986"/>
      <c r="AN151" s="983"/>
      <c r="AO151" s="983"/>
      <c r="AP151" s="983"/>
      <c r="AQ151" s="995"/>
      <c r="AR151" s="996"/>
      <c r="AS151" s="996"/>
      <c r="AT151" s="996"/>
      <c r="AU151" s="996"/>
      <c r="AV151" s="996"/>
      <c r="AW151" s="996"/>
      <c r="AX151" s="997"/>
    </row>
    <row r="152" spans="1:50" ht="18.75" customHeight="1">
      <c r="A152" s="989">
        <v>141</v>
      </c>
      <c r="B152" s="989"/>
      <c r="C152" s="988"/>
      <c r="D152" s="988"/>
      <c r="E152" s="988"/>
      <c r="F152" s="988"/>
      <c r="G152" s="988"/>
      <c r="H152" s="988"/>
      <c r="I152" s="988"/>
      <c r="J152" s="988"/>
      <c r="K152" s="988"/>
      <c r="L152" s="988"/>
      <c r="M152" s="988"/>
      <c r="N152" s="981"/>
      <c r="O152" s="981"/>
      <c r="P152" s="981"/>
      <c r="Q152" s="984"/>
      <c r="R152" s="984"/>
      <c r="S152" s="984"/>
      <c r="T152" s="984"/>
      <c r="U152" s="984"/>
      <c r="V152" s="984"/>
      <c r="W152" s="984"/>
      <c r="X152" s="984"/>
      <c r="Y152" s="985"/>
      <c r="Z152" s="985"/>
      <c r="AA152" s="985"/>
      <c r="AB152" s="985"/>
      <c r="AC152" s="986"/>
      <c r="AD152" s="986"/>
      <c r="AE152" s="986"/>
      <c r="AF152" s="986"/>
      <c r="AG152" s="986"/>
      <c r="AH152" s="986"/>
      <c r="AI152" s="986"/>
      <c r="AJ152" s="986"/>
      <c r="AK152" s="986"/>
      <c r="AL152" s="986"/>
      <c r="AM152" s="986"/>
      <c r="AN152" s="983"/>
      <c r="AO152" s="983"/>
      <c r="AP152" s="983"/>
      <c r="AQ152" s="995"/>
      <c r="AR152" s="996"/>
      <c r="AS152" s="996"/>
      <c r="AT152" s="996"/>
      <c r="AU152" s="996"/>
      <c r="AV152" s="996"/>
      <c r="AW152" s="996"/>
      <c r="AX152" s="997"/>
    </row>
    <row r="153" spans="1:50" ht="18.75" customHeight="1">
      <c r="A153" s="989">
        <v>142</v>
      </c>
      <c r="B153" s="989"/>
      <c r="C153" s="988"/>
      <c r="D153" s="988"/>
      <c r="E153" s="988"/>
      <c r="F153" s="988"/>
      <c r="G153" s="988"/>
      <c r="H153" s="988"/>
      <c r="I153" s="988"/>
      <c r="J153" s="988"/>
      <c r="K153" s="988"/>
      <c r="L153" s="988"/>
      <c r="M153" s="988"/>
      <c r="N153" s="981"/>
      <c r="O153" s="981"/>
      <c r="P153" s="981"/>
      <c r="Q153" s="984"/>
      <c r="R153" s="984"/>
      <c r="S153" s="984"/>
      <c r="T153" s="984"/>
      <c r="U153" s="984"/>
      <c r="V153" s="984"/>
      <c r="W153" s="984"/>
      <c r="X153" s="984"/>
      <c r="Y153" s="985"/>
      <c r="Z153" s="985"/>
      <c r="AA153" s="985"/>
      <c r="AB153" s="985"/>
      <c r="AC153" s="986"/>
      <c r="AD153" s="986"/>
      <c r="AE153" s="986"/>
      <c r="AF153" s="986"/>
      <c r="AG153" s="986"/>
      <c r="AH153" s="986"/>
      <c r="AI153" s="986"/>
      <c r="AJ153" s="986"/>
      <c r="AK153" s="986"/>
      <c r="AL153" s="986"/>
      <c r="AM153" s="986"/>
      <c r="AN153" s="983"/>
      <c r="AO153" s="983"/>
      <c r="AP153" s="983"/>
      <c r="AQ153" s="995"/>
      <c r="AR153" s="996"/>
      <c r="AS153" s="996"/>
      <c r="AT153" s="996"/>
      <c r="AU153" s="996"/>
      <c r="AV153" s="996"/>
      <c r="AW153" s="996"/>
      <c r="AX153" s="997"/>
    </row>
    <row r="154" spans="1:50" ht="18.75" customHeight="1">
      <c r="A154" s="989">
        <v>143</v>
      </c>
      <c r="B154" s="989"/>
      <c r="C154" s="988"/>
      <c r="D154" s="988"/>
      <c r="E154" s="988"/>
      <c r="F154" s="988"/>
      <c r="G154" s="988"/>
      <c r="H154" s="988"/>
      <c r="I154" s="988"/>
      <c r="J154" s="988"/>
      <c r="K154" s="988"/>
      <c r="L154" s="988"/>
      <c r="M154" s="988"/>
      <c r="N154" s="981"/>
      <c r="O154" s="981"/>
      <c r="P154" s="981"/>
      <c r="Q154" s="984"/>
      <c r="R154" s="984"/>
      <c r="S154" s="984"/>
      <c r="T154" s="984"/>
      <c r="U154" s="984"/>
      <c r="V154" s="984"/>
      <c r="W154" s="984"/>
      <c r="X154" s="984"/>
      <c r="Y154" s="985"/>
      <c r="Z154" s="985"/>
      <c r="AA154" s="985"/>
      <c r="AB154" s="985"/>
      <c r="AC154" s="986"/>
      <c r="AD154" s="986"/>
      <c r="AE154" s="986"/>
      <c r="AF154" s="986"/>
      <c r="AG154" s="986"/>
      <c r="AH154" s="986"/>
      <c r="AI154" s="986"/>
      <c r="AJ154" s="986"/>
      <c r="AK154" s="986"/>
      <c r="AL154" s="986"/>
      <c r="AM154" s="986"/>
      <c r="AN154" s="983"/>
      <c r="AO154" s="983"/>
      <c r="AP154" s="983"/>
      <c r="AQ154" s="995"/>
      <c r="AR154" s="996"/>
      <c r="AS154" s="996"/>
      <c r="AT154" s="996"/>
      <c r="AU154" s="996"/>
      <c r="AV154" s="996"/>
      <c r="AW154" s="996"/>
      <c r="AX154" s="997"/>
    </row>
    <row r="155" spans="1:50" ht="18.75" customHeight="1">
      <c r="A155" s="989">
        <v>144</v>
      </c>
      <c r="B155" s="989"/>
      <c r="C155" s="988"/>
      <c r="D155" s="988"/>
      <c r="E155" s="988"/>
      <c r="F155" s="988"/>
      <c r="G155" s="988"/>
      <c r="H155" s="988"/>
      <c r="I155" s="988"/>
      <c r="J155" s="988"/>
      <c r="K155" s="988"/>
      <c r="L155" s="988"/>
      <c r="M155" s="988"/>
      <c r="N155" s="981"/>
      <c r="O155" s="981"/>
      <c r="P155" s="981"/>
      <c r="Q155" s="984"/>
      <c r="R155" s="984"/>
      <c r="S155" s="984"/>
      <c r="T155" s="984"/>
      <c r="U155" s="984"/>
      <c r="V155" s="984"/>
      <c r="W155" s="984"/>
      <c r="X155" s="984"/>
      <c r="Y155" s="985"/>
      <c r="Z155" s="985"/>
      <c r="AA155" s="985"/>
      <c r="AB155" s="985"/>
      <c r="AC155" s="986"/>
      <c r="AD155" s="986"/>
      <c r="AE155" s="986"/>
      <c r="AF155" s="986"/>
      <c r="AG155" s="986"/>
      <c r="AH155" s="986"/>
      <c r="AI155" s="986"/>
      <c r="AJ155" s="986"/>
      <c r="AK155" s="986"/>
      <c r="AL155" s="986"/>
      <c r="AM155" s="986"/>
      <c r="AN155" s="983"/>
      <c r="AO155" s="983"/>
      <c r="AP155" s="983"/>
      <c r="AQ155" s="995"/>
      <c r="AR155" s="996"/>
      <c r="AS155" s="996"/>
      <c r="AT155" s="996"/>
      <c r="AU155" s="996"/>
      <c r="AV155" s="996"/>
      <c r="AW155" s="996"/>
      <c r="AX155" s="997"/>
    </row>
    <row r="156" spans="1:50" ht="18.75" customHeight="1">
      <c r="A156" s="989">
        <v>145</v>
      </c>
      <c r="B156" s="989"/>
      <c r="C156" s="988"/>
      <c r="D156" s="988"/>
      <c r="E156" s="988"/>
      <c r="F156" s="988"/>
      <c r="G156" s="988"/>
      <c r="H156" s="988"/>
      <c r="I156" s="988"/>
      <c r="J156" s="988"/>
      <c r="K156" s="988"/>
      <c r="L156" s="988"/>
      <c r="M156" s="988"/>
      <c r="N156" s="981"/>
      <c r="O156" s="981"/>
      <c r="P156" s="981"/>
      <c r="Q156" s="984"/>
      <c r="R156" s="984"/>
      <c r="S156" s="984"/>
      <c r="T156" s="984"/>
      <c r="U156" s="984"/>
      <c r="V156" s="984"/>
      <c r="W156" s="984"/>
      <c r="X156" s="984"/>
      <c r="Y156" s="985"/>
      <c r="Z156" s="985"/>
      <c r="AA156" s="985"/>
      <c r="AB156" s="985"/>
      <c r="AC156" s="986"/>
      <c r="AD156" s="986"/>
      <c r="AE156" s="986"/>
      <c r="AF156" s="986"/>
      <c r="AG156" s="986"/>
      <c r="AH156" s="986"/>
      <c r="AI156" s="986"/>
      <c r="AJ156" s="986"/>
      <c r="AK156" s="986"/>
      <c r="AL156" s="986"/>
      <c r="AM156" s="986"/>
      <c r="AN156" s="983"/>
      <c r="AO156" s="983"/>
      <c r="AP156" s="983"/>
      <c r="AQ156" s="995"/>
      <c r="AR156" s="996"/>
      <c r="AS156" s="996"/>
      <c r="AT156" s="996"/>
      <c r="AU156" s="996"/>
      <c r="AV156" s="996"/>
      <c r="AW156" s="996"/>
      <c r="AX156" s="997"/>
    </row>
    <row r="157" spans="1:50" ht="18.75" customHeight="1">
      <c r="A157" s="989">
        <v>146</v>
      </c>
      <c r="B157" s="989"/>
      <c r="C157" s="988"/>
      <c r="D157" s="988"/>
      <c r="E157" s="988"/>
      <c r="F157" s="988"/>
      <c r="G157" s="988"/>
      <c r="H157" s="988"/>
      <c r="I157" s="988"/>
      <c r="J157" s="988"/>
      <c r="K157" s="988"/>
      <c r="L157" s="988"/>
      <c r="M157" s="988"/>
      <c r="N157" s="981"/>
      <c r="O157" s="981"/>
      <c r="P157" s="981"/>
      <c r="Q157" s="984"/>
      <c r="R157" s="984"/>
      <c r="S157" s="984"/>
      <c r="T157" s="984"/>
      <c r="U157" s="984"/>
      <c r="V157" s="984"/>
      <c r="W157" s="984"/>
      <c r="X157" s="984"/>
      <c r="Y157" s="985"/>
      <c r="Z157" s="985"/>
      <c r="AA157" s="985"/>
      <c r="AB157" s="985"/>
      <c r="AC157" s="986"/>
      <c r="AD157" s="986"/>
      <c r="AE157" s="986"/>
      <c r="AF157" s="986"/>
      <c r="AG157" s="986"/>
      <c r="AH157" s="986"/>
      <c r="AI157" s="986"/>
      <c r="AJ157" s="986"/>
      <c r="AK157" s="986"/>
      <c r="AL157" s="986"/>
      <c r="AM157" s="986"/>
      <c r="AN157" s="983"/>
      <c r="AO157" s="983"/>
      <c r="AP157" s="983"/>
      <c r="AQ157" s="995"/>
      <c r="AR157" s="996"/>
      <c r="AS157" s="996"/>
      <c r="AT157" s="996"/>
      <c r="AU157" s="996"/>
      <c r="AV157" s="996"/>
      <c r="AW157" s="996"/>
      <c r="AX157" s="997"/>
    </row>
    <row r="158" spans="1:50" ht="18.75" customHeight="1">
      <c r="A158" s="989">
        <v>147</v>
      </c>
      <c r="B158" s="989"/>
      <c r="C158" s="988"/>
      <c r="D158" s="988"/>
      <c r="E158" s="988"/>
      <c r="F158" s="988"/>
      <c r="G158" s="988"/>
      <c r="H158" s="988"/>
      <c r="I158" s="988"/>
      <c r="J158" s="988"/>
      <c r="K158" s="988"/>
      <c r="L158" s="988"/>
      <c r="M158" s="988"/>
      <c r="N158" s="981"/>
      <c r="O158" s="981"/>
      <c r="P158" s="981"/>
      <c r="Q158" s="984"/>
      <c r="R158" s="984"/>
      <c r="S158" s="984"/>
      <c r="T158" s="984"/>
      <c r="U158" s="984"/>
      <c r="V158" s="984"/>
      <c r="W158" s="984"/>
      <c r="X158" s="984"/>
      <c r="Y158" s="985"/>
      <c r="Z158" s="985"/>
      <c r="AA158" s="985"/>
      <c r="AB158" s="985"/>
      <c r="AC158" s="986"/>
      <c r="AD158" s="986"/>
      <c r="AE158" s="986"/>
      <c r="AF158" s="986"/>
      <c r="AG158" s="986"/>
      <c r="AH158" s="986"/>
      <c r="AI158" s="986"/>
      <c r="AJ158" s="986"/>
      <c r="AK158" s="986"/>
      <c r="AL158" s="986"/>
      <c r="AM158" s="986"/>
      <c r="AN158" s="983"/>
      <c r="AO158" s="983"/>
      <c r="AP158" s="983"/>
      <c r="AQ158" s="995"/>
      <c r="AR158" s="996"/>
      <c r="AS158" s="996"/>
      <c r="AT158" s="996"/>
      <c r="AU158" s="996"/>
      <c r="AV158" s="996"/>
      <c r="AW158" s="996"/>
      <c r="AX158" s="997"/>
    </row>
    <row r="159" spans="1:50" ht="18.75" customHeight="1">
      <c r="A159" s="989">
        <v>148</v>
      </c>
      <c r="B159" s="989"/>
      <c r="C159" s="988"/>
      <c r="D159" s="988"/>
      <c r="E159" s="988"/>
      <c r="F159" s="988"/>
      <c r="G159" s="988"/>
      <c r="H159" s="988"/>
      <c r="I159" s="988"/>
      <c r="J159" s="988"/>
      <c r="K159" s="988"/>
      <c r="L159" s="988"/>
      <c r="M159" s="988"/>
      <c r="N159" s="981"/>
      <c r="O159" s="981"/>
      <c r="P159" s="981"/>
      <c r="Q159" s="984"/>
      <c r="R159" s="984"/>
      <c r="S159" s="984"/>
      <c r="T159" s="984"/>
      <c r="U159" s="984"/>
      <c r="V159" s="984"/>
      <c r="W159" s="984"/>
      <c r="X159" s="984"/>
      <c r="Y159" s="985"/>
      <c r="Z159" s="985"/>
      <c r="AA159" s="985"/>
      <c r="AB159" s="985"/>
      <c r="AC159" s="986"/>
      <c r="AD159" s="986"/>
      <c r="AE159" s="986"/>
      <c r="AF159" s="986"/>
      <c r="AG159" s="986"/>
      <c r="AH159" s="986"/>
      <c r="AI159" s="986"/>
      <c r="AJ159" s="986"/>
      <c r="AK159" s="986"/>
      <c r="AL159" s="986"/>
      <c r="AM159" s="986"/>
      <c r="AN159" s="983"/>
      <c r="AO159" s="983"/>
      <c r="AP159" s="983"/>
      <c r="AQ159" s="995"/>
      <c r="AR159" s="996"/>
      <c r="AS159" s="996"/>
      <c r="AT159" s="996"/>
      <c r="AU159" s="996"/>
      <c r="AV159" s="996"/>
      <c r="AW159" s="996"/>
      <c r="AX159" s="997"/>
    </row>
    <row r="160" spans="1:50" ht="18.75" customHeight="1">
      <c r="A160" s="989">
        <v>149</v>
      </c>
      <c r="B160" s="989"/>
      <c r="C160" s="988"/>
      <c r="D160" s="988"/>
      <c r="E160" s="988"/>
      <c r="F160" s="988"/>
      <c r="G160" s="988"/>
      <c r="H160" s="988"/>
      <c r="I160" s="988"/>
      <c r="J160" s="988"/>
      <c r="K160" s="988"/>
      <c r="L160" s="988"/>
      <c r="M160" s="988"/>
      <c r="N160" s="981"/>
      <c r="O160" s="981"/>
      <c r="P160" s="981"/>
      <c r="Q160" s="984"/>
      <c r="R160" s="984"/>
      <c r="S160" s="984"/>
      <c r="T160" s="984"/>
      <c r="U160" s="984"/>
      <c r="V160" s="984"/>
      <c r="W160" s="984"/>
      <c r="X160" s="984"/>
      <c r="Y160" s="985"/>
      <c r="Z160" s="985"/>
      <c r="AA160" s="985"/>
      <c r="AB160" s="985"/>
      <c r="AC160" s="986"/>
      <c r="AD160" s="986"/>
      <c r="AE160" s="986"/>
      <c r="AF160" s="986"/>
      <c r="AG160" s="986"/>
      <c r="AH160" s="986"/>
      <c r="AI160" s="986"/>
      <c r="AJ160" s="986"/>
      <c r="AK160" s="986"/>
      <c r="AL160" s="986"/>
      <c r="AM160" s="986"/>
      <c r="AN160" s="983"/>
      <c r="AO160" s="983"/>
      <c r="AP160" s="983"/>
      <c r="AQ160" s="995"/>
      <c r="AR160" s="996"/>
      <c r="AS160" s="996"/>
      <c r="AT160" s="996"/>
      <c r="AU160" s="996"/>
      <c r="AV160" s="996"/>
      <c r="AW160" s="996"/>
      <c r="AX160" s="997"/>
    </row>
    <row r="161" spans="1:50" ht="18.75" customHeight="1">
      <c r="A161" s="989">
        <v>150</v>
      </c>
      <c r="B161" s="989"/>
      <c r="C161" s="988"/>
      <c r="D161" s="988"/>
      <c r="E161" s="988"/>
      <c r="F161" s="988"/>
      <c r="G161" s="988"/>
      <c r="H161" s="988"/>
      <c r="I161" s="988"/>
      <c r="J161" s="988"/>
      <c r="K161" s="988"/>
      <c r="L161" s="988"/>
      <c r="M161" s="988"/>
      <c r="N161" s="981"/>
      <c r="O161" s="981"/>
      <c r="P161" s="981"/>
      <c r="Q161" s="984"/>
      <c r="R161" s="984"/>
      <c r="S161" s="984"/>
      <c r="T161" s="984"/>
      <c r="U161" s="984"/>
      <c r="V161" s="984"/>
      <c r="W161" s="984"/>
      <c r="X161" s="984"/>
      <c r="Y161" s="985"/>
      <c r="Z161" s="985"/>
      <c r="AA161" s="985"/>
      <c r="AB161" s="985"/>
      <c r="AC161" s="986"/>
      <c r="AD161" s="986"/>
      <c r="AE161" s="986"/>
      <c r="AF161" s="986"/>
      <c r="AG161" s="986"/>
      <c r="AH161" s="986"/>
      <c r="AI161" s="986"/>
      <c r="AJ161" s="986"/>
      <c r="AK161" s="986"/>
      <c r="AL161" s="986"/>
      <c r="AM161" s="986"/>
      <c r="AN161" s="983"/>
      <c r="AO161" s="983"/>
      <c r="AP161" s="983"/>
      <c r="AQ161" s="995"/>
      <c r="AR161" s="996"/>
      <c r="AS161" s="996"/>
      <c r="AT161" s="996"/>
      <c r="AU161" s="996"/>
      <c r="AV161" s="996"/>
      <c r="AW161" s="996"/>
      <c r="AX161" s="997"/>
    </row>
  </sheetData>
  <sheetProtection password="9807" sheet="1" objects="1" scenarios="1" selectLockedCells="1"/>
  <mergeCells count="1212">
    <mergeCell ref="Q160:X160"/>
    <mergeCell ref="Y160:AB160"/>
    <mergeCell ref="AC160:AM160"/>
    <mergeCell ref="Q159:X159"/>
    <mergeCell ref="Y159:AB159"/>
    <mergeCell ref="AC159:AM159"/>
    <mergeCell ref="Q158:X158"/>
    <mergeCell ref="Y158:AB158"/>
    <mergeCell ref="AC158:AM158"/>
    <mergeCell ref="Q17:X17"/>
    <mergeCell ref="Y17:AB17"/>
    <mergeCell ref="AC17:AM17"/>
    <mergeCell ref="Y20:AB20"/>
    <mergeCell ref="AC20:AM20"/>
    <mergeCell ref="Q18:X18"/>
    <mergeCell ref="Y18:AB18"/>
    <mergeCell ref="AC18:AM18"/>
    <mergeCell ref="Q19:X19"/>
    <mergeCell ref="Y19:AB19"/>
    <mergeCell ref="Y13:AB13"/>
    <mergeCell ref="AC13:AM13"/>
    <mergeCell ref="Q14:X14"/>
    <mergeCell ref="Y14:AB14"/>
    <mergeCell ref="AC14:AM14"/>
    <mergeCell ref="Q15:X15"/>
    <mergeCell ref="Y15:AB15"/>
    <mergeCell ref="AN160:AP160"/>
    <mergeCell ref="AQ160:AX160"/>
    <mergeCell ref="AN161:AP161"/>
    <mergeCell ref="AQ161:AX161"/>
    <mergeCell ref="AN158:AP158"/>
    <mergeCell ref="AQ158:AX158"/>
    <mergeCell ref="AN159:AP159"/>
    <mergeCell ref="AQ159:AX159"/>
    <mergeCell ref="AN156:AP156"/>
    <mergeCell ref="AQ156:AX156"/>
    <mergeCell ref="AN157:AP157"/>
    <mergeCell ref="AQ157:AX157"/>
    <mergeCell ref="AN154:AP154"/>
    <mergeCell ref="AQ154:AX154"/>
    <mergeCell ref="AN155:AP155"/>
    <mergeCell ref="AQ155:AX155"/>
    <mergeCell ref="AN152:AP152"/>
    <mergeCell ref="AQ152:AX152"/>
    <mergeCell ref="AN153:AP153"/>
    <mergeCell ref="AQ153:AX153"/>
    <mergeCell ref="AN150:AP150"/>
    <mergeCell ref="AQ150:AX150"/>
    <mergeCell ref="AN151:AP151"/>
    <mergeCell ref="AQ151:AX151"/>
    <mergeCell ref="AN148:AP148"/>
    <mergeCell ref="AQ148:AX148"/>
    <mergeCell ref="AN149:AP149"/>
    <mergeCell ref="AQ149:AX149"/>
    <mergeCell ref="AN146:AP146"/>
    <mergeCell ref="AQ146:AX146"/>
    <mergeCell ref="AN147:AP147"/>
    <mergeCell ref="AQ147:AX147"/>
    <mergeCell ref="AN144:AP144"/>
    <mergeCell ref="AQ144:AX144"/>
    <mergeCell ref="AN145:AP145"/>
    <mergeCell ref="AQ145:AX145"/>
    <mergeCell ref="AN142:AP142"/>
    <mergeCell ref="AQ142:AX142"/>
    <mergeCell ref="AN143:AP143"/>
    <mergeCell ref="AQ143:AX143"/>
    <mergeCell ref="AN140:AP140"/>
    <mergeCell ref="AQ140:AX140"/>
    <mergeCell ref="AN141:AP141"/>
    <mergeCell ref="AQ141:AX141"/>
    <mergeCell ref="AN138:AP138"/>
    <mergeCell ref="AQ138:AX138"/>
    <mergeCell ref="AN139:AP139"/>
    <mergeCell ref="AQ139:AX139"/>
    <mergeCell ref="AN136:AP136"/>
    <mergeCell ref="AQ136:AX136"/>
    <mergeCell ref="AN137:AP137"/>
    <mergeCell ref="AQ137:AX137"/>
    <mergeCell ref="AN134:AP134"/>
    <mergeCell ref="AQ134:AX134"/>
    <mergeCell ref="AN135:AP135"/>
    <mergeCell ref="AQ135:AX135"/>
    <mergeCell ref="AN132:AP132"/>
    <mergeCell ref="AQ132:AX132"/>
    <mergeCell ref="AN133:AP133"/>
    <mergeCell ref="AQ133:AX133"/>
    <mergeCell ref="AN130:AP130"/>
    <mergeCell ref="AQ130:AX130"/>
    <mergeCell ref="AN131:AP131"/>
    <mergeCell ref="AQ131:AX131"/>
    <mergeCell ref="AN128:AP128"/>
    <mergeCell ref="AQ128:AX128"/>
    <mergeCell ref="AN129:AP129"/>
    <mergeCell ref="AQ129:AX129"/>
    <mergeCell ref="AN126:AP126"/>
    <mergeCell ref="AQ126:AX126"/>
    <mergeCell ref="AN127:AP127"/>
    <mergeCell ref="AQ127:AX127"/>
    <mergeCell ref="AN124:AP124"/>
    <mergeCell ref="AQ124:AX124"/>
    <mergeCell ref="AN125:AP125"/>
    <mergeCell ref="AQ125:AX125"/>
    <mergeCell ref="AN122:AP122"/>
    <mergeCell ref="AQ122:AX122"/>
    <mergeCell ref="AN123:AP123"/>
    <mergeCell ref="AQ123:AX123"/>
    <mergeCell ref="AN120:AP120"/>
    <mergeCell ref="AQ120:AX120"/>
    <mergeCell ref="AN121:AP121"/>
    <mergeCell ref="AQ121:AX121"/>
    <mergeCell ref="AN118:AP118"/>
    <mergeCell ref="AQ118:AX118"/>
    <mergeCell ref="AN119:AP119"/>
    <mergeCell ref="AQ119:AX119"/>
    <mergeCell ref="AN116:AP116"/>
    <mergeCell ref="AQ116:AX116"/>
    <mergeCell ref="AN117:AP117"/>
    <mergeCell ref="AQ117:AX117"/>
    <mergeCell ref="AN114:AP114"/>
    <mergeCell ref="AQ114:AX114"/>
    <mergeCell ref="AN115:AP115"/>
    <mergeCell ref="AQ115:AX115"/>
    <mergeCell ref="AN112:AP112"/>
    <mergeCell ref="AQ112:AX112"/>
    <mergeCell ref="AN113:AP113"/>
    <mergeCell ref="AQ113:AX113"/>
    <mergeCell ref="AN110:AP110"/>
    <mergeCell ref="AQ110:AX110"/>
    <mergeCell ref="AN111:AP111"/>
    <mergeCell ref="AQ111:AX111"/>
    <mergeCell ref="AN108:AP108"/>
    <mergeCell ref="AQ108:AX108"/>
    <mergeCell ref="AN109:AP109"/>
    <mergeCell ref="AQ109:AX109"/>
    <mergeCell ref="AN106:AP106"/>
    <mergeCell ref="AQ106:AX106"/>
    <mergeCell ref="AN107:AP107"/>
    <mergeCell ref="AQ107:AX107"/>
    <mergeCell ref="AN104:AP104"/>
    <mergeCell ref="AQ104:AX104"/>
    <mergeCell ref="AN105:AP105"/>
    <mergeCell ref="AQ105:AX105"/>
    <mergeCell ref="AN102:AP102"/>
    <mergeCell ref="AQ102:AX102"/>
    <mergeCell ref="AN103:AP103"/>
    <mergeCell ref="AQ103:AX103"/>
    <mergeCell ref="AN100:AP100"/>
    <mergeCell ref="AQ100:AX100"/>
    <mergeCell ref="AN101:AP101"/>
    <mergeCell ref="AQ101:AX101"/>
    <mergeCell ref="AN98:AP98"/>
    <mergeCell ref="AQ98:AX98"/>
    <mergeCell ref="AN99:AP99"/>
    <mergeCell ref="AQ99:AX99"/>
    <mergeCell ref="AN96:AP96"/>
    <mergeCell ref="AQ96:AX96"/>
    <mergeCell ref="AN97:AP97"/>
    <mergeCell ref="AQ97:AX97"/>
    <mergeCell ref="AN94:AP94"/>
    <mergeCell ref="AQ94:AX94"/>
    <mergeCell ref="AN95:AP95"/>
    <mergeCell ref="AQ95:AX95"/>
    <mergeCell ref="AN92:AP92"/>
    <mergeCell ref="AQ92:AX92"/>
    <mergeCell ref="AN93:AP93"/>
    <mergeCell ref="AQ93:AX93"/>
    <mergeCell ref="AN90:AP90"/>
    <mergeCell ref="AQ90:AX90"/>
    <mergeCell ref="AN91:AP91"/>
    <mergeCell ref="AQ91:AX91"/>
    <mergeCell ref="AN88:AP88"/>
    <mergeCell ref="AQ88:AX88"/>
    <mergeCell ref="AN89:AP89"/>
    <mergeCell ref="AQ89:AX89"/>
    <mergeCell ref="AN86:AP86"/>
    <mergeCell ref="AQ86:AX86"/>
    <mergeCell ref="AN87:AP87"/>
    <mergeCell ref="AQ87:AX87"/>
    <mergeCell ref="AN84:AP84"/>
    <mergeCell ref="AQ84:AX84"/>
    <mergeCell ref="AN85:AP85"/>
    <mergeCell ref="AQ85:AX85"/>
    <mergeCell ref="AN82:AP82"/>
    <mergeCell ref="AQ82:AX82"/>
    <mergeCell ref="AN83:AP83"/>
    <mergeCell ref="AQ83:AX83"/>
    <mergeCell ref="AN80:AP80"/>
    <mergeCell ref="AQ80:AX80"/>
    <mergeCell ref="AN81:AP81"/>
    <mergeCell ref="AQ81:AX81"/>
    <mergeCell ref="AN78:AP78"/>
    <mergeCell ref="AQ78:AX78"/>
    <mergeCell ref="AN79:AP79"/>
    <mergeCell ref="AQ79:AX79"/>
    <mergeCell ref="AN76:AP76"/>
    <mergeCell ref="AQ76:AX76"/>
    <mergeCell ref="AN77:AP77"/>
    <mergeCell ref="AQ77:AX77"/>
    <mergeCell ref="AN74:AP74"/>
    <mergeCell ref="AQ74:AX74"/>
    <mergeCell ref="AN75:AP75"/>
    <mergeCell ref="AQ75:AX75"/>
    <mergeCell ref="AN72:AP72"/>
    <mergeCell ref="AQ72:AX72"/>
    <mergeCell ref="AN73:AP73"/>
    <mergeCell ref="AQ73:AX73"/>
    <mergeCell ref="AN70:AP70"/>
    <mergeCell ref="AQ70:AX70"/>
    <mergeCell ref="AN71:AP71"/>
    <mergeCell ref="AQ71:AX71"/>
    <mergeCell ref="AN68:AP68"/>
    <mergeCell ref="AQ68:AX68"/>
    <mergeCell ref="AN69:AP69"/>
    <mergeCell ref="AQ69:AX69"/>
    <mergeCell ref="AN66:AP66"/>
    <mergeCell ref="AQ66:AX66"/>
    <mergeCell ref="AN67:AP67"/>
    <mergeCell ref="AQ67:AX67"/>
    <mergeCell ref="AN64:AP64"/>
    <mergeCell ref="AQ64:AX64"/>
    <mergeCell ref="AN65:AP65"/>
    <mergeCell ref="AQ65:AX65"/>
    <mergeCell ref="AN62:AP62"/>
    <mergeCell ref="AQ62:AX62"/>
    <mergeCell ref="AN63:AP63"/>
    <mergeCell ref="AQ63:AX63"/>
    <mergeCell ref="AN60:AP60"/>
    <mergeCell ref="AQ60:AX60"/>
    <mergeCell ref="AN61:AP61"/>
    <mergeCell ref="AQ61:AX61"/>
    <mergeCell ref="AN58:AP58"/>
    <mergeCell ref="AQ58:AX58"/>
    <mergeCell ref="AN59:AP59"/>
    <mergeCell ref="AQ59:AX59"/>
    <mergeCell ref="AN56:AP56"/>
    <mergeCell ref="AQ56:AX56"/>
    <mergeCell ref="AN57:AP57"/>
    <mergeCell ref="AQ57:AX57"/>
    <mergeCell ref="AN54:AP54"/>
    <mergeCell ref="AQ54:AX54"/>
    <mergeCell ref="AN55:AP55"/>
    <mergeCell ref="AQ55:AX55"/>
    <mergeCell ref="AN52:AP52"/>
    <mergeCell ref="AQ52:AX52"/>
    <mergeCell ref="AN53:AP53"/>
    <mergeCell ref="AQ53:AX53"/>
    <mergeCell ref="AN50:AP50"/>
    <mergeCell ref="AQ50:AX50"/>
    <mergeCell ref="AN51:AP51"/>
    <mergeCell ref="AQ51:AX51"/>
    <mergeCell ref="AN48:AP48"/>
    <mergeCell ref="AQ48:AX48"/>
    <mergeCell ref="AN49:AP49"/>
    <mergeCell ref="AQ49:AX49"/>
    <mergeCell ref="AN46:AP46"/>
    <mergeCell ref="AQ46:AX46"/>
    <mergeCell ref="AN47:AP47"/>
    <mergeCell ref="AQ47:AX47"/>
    <mergeCell ref="AN44:AP44"/>
    <mergeCell ref="AQ44:AX44"/>
    <mergeCell ref="AN45:AP45"/>
    <mergeCell ref="AQ45:AX45"/>
    <mergeCell ref="AN42:AP42"/>
    <mergeCell ref="AQ42:AX42"/>
    <mergeCell ref="AN43:AP43"/>
    <mergeCell ref="AQ43:AX43"/>
    <mergeCell ref="AN40:AP40"/>
    <mergeCell ref="AQ40:AX40"/>
    <mergeCell ref="AN41:AP41"/>
    <mergeCell ref="AQ41:AX41"/>
    <mergeCell ref="AN38:AP38"/>
    <mergeCell ref="AQ38:AX38"/>
    <mergeCell ref="AN39:AP39"/>
    <mergeCell ref="AQ39:AX39"/>
    <mergeCell ref="AN36:AP36"/>
    <mergeCell ref="AQ36:AX36"/>
    <mergeCell ref="AN37:AP37"/>
    <mergeCell ref="AQ37:AX37"/>
    <mergeCell ref="AN34:AP34"/>
    <mergeCell ref="AQ34:AX34"/>
    <mergeCell ref="AN35:AP35"/>
    <mergeCell ref="AQ35:AX35"/>
    <mergeCell ref="AN32:AP32"/>
    <mergeCell ref="AQ32:AX32"/>
    <mergeCell ref="AN33:AP33"/>
    <mergeCell ref="AQ33:AX33"/>
    <mergeCell ref="AN30:AP30"/>
    <mergeCell ref="AQ30:AX30"/>
    <mergeCell ref="AN31:AP31"/>
    <mergeCell ref="AQ31:AX31"/>
    <mergeCell ref="AN28:AP28"/>
    <mergeCell ref="AQ28:AX28"/>
    <mergeCell ref="AN29:AP29"/>
    <mergeCell ref="AQ29:AX29"/>
    <mergeCell ref="AN26:AP26"/>
    <mergeCell ref="AQ26:AX26"/>
    <mergeCell ref="AN27:AP27"/>
    <mergeCell ref="AQ27:AX27"/>
    <mergeCell ref="AN24:AP24"/>
    <mergeCell ref="AQ24:AX24"/>
    <mergeCell ref="AN25:AP25"/>
    <mergeCell ref="AQ25:AX25"/>
    <mergeCell ref="AN22:AP22"/>
    <mergeCell ref="AQ22:AX22"/>
    <mergeCell ref="AN23:AP23"/>
    <mergeCell ref="AQ23:AX23"/>
    <mergeCell ref="AN20:AP20"/>
    <mergeCell ref="AQ20:AX20"/>
    <mergeCell ref="AN21:AP21"/>
    <mergeCell ref="AQ21:AX21"/>
    <mergeCell ref="AN18:AP18"/>
    <mergeCell ref="AQ18:AX18"/>
    <mergeCell ref="AN19:AP19"/>
    <mergeCell ref="AQ19:AX19"/>
    <mergeCell ref="AN16:AP16"/>
    <mergeCell ref="AQ16:AX16"/>
    <mergeCell ref="AN17:AP17"/>
    <mergeCell ref="AQ17:AX17"/>
    <mergeCell ref="AN14:AP14"/>
    <mergeCell ref="AQ14:AX14"/>
    <mergeCell ref="AN15:AP15"/>
    <mergeCell ref="AQ15:AX15"/>
    <mergeCell ref="AQ11:AX11"/>
    <mergeCell ref="AQ12:AX12"/>
    <mergeCell ref="AN13:AP13"/>
    <mergeCell ref="AQ13:AX13"/>
    <mergeCell ref="A7:AX7"/>
    <mergeCell ref="A8:AX8"/>
    <mergeCell ref="A9:I9"/>
    <mergeCell ref="J9:AX9"/>
    <mergeCell ref="A16:B16"/>
    <mergeCell ref="A17:B17"/>
    <mergeCell ref="A18:B18"/>
    <mergeCell ref="C11:M11"/>
    <mergeCell ref="A15:B15"/>
    <mergeCell ref="A11:B11"/>
    <mergeCell ref="A12:B12"/>
    <mergeCell ref="A13:B13"/>
    <mergeCell ref="A14:B14"/>
    <mergeCell ref="C19:M19"/>
    <mergeCell ref="C20:M20"/>
    <mergeCell ref="A23:B23"/>
    <mergeCell ref="A24:B24"/>
    <mergeCell ref="A19:B19"/>
    <mergeCell ref="A20:B20"/>
    <mergeCell ref="A21:B21"/>
    <mergeCell ref="A22:B22"/>
    <mergeCell ref="C23:M23"/>
    <mergeCell ref="C24:M24"/>
    <mergeCell ref="A25:B25"/>
    <mergeCell ref="A26:B26"/>
    <mergeCell ref="C33:M33"/>
    <mergeCell ref="C34:M34"/>
    <mergeCell ref="A27:B27"/>
    <mergeCell ref="A28:B28"/>
    <mergeCell ref="A29:B29"/>
    <mergeCell ref="A30:B30"/>
    <mergeCell ref="C27:M27"/>
    <mergeCell ref="C28:M28"/>
    <mergeCell ref="A39:B39"/>
    <mergeCell ref="A40:B40"/>
    <mergeCell ref="A31:B31"/>
    <mergeCell ref="A32:B32"/>
    <mergeCell ref="A33:B33"/>
    <mergeCell ref="A34:B34"/>
    <mergeCell ref="A35:B35"/>
    <mergeCell ref="A36:B36"/>
    <mergeCell ref="A37:B37"/>
    <mergeCell ref="A38:B38"/>
    <mergeCell ref="A41:B41"/>
    <mergeCell ref="A42:B42"/>
    <mergeCell ref="C49:M49"/>
    <mergeCell ref="C50:M50"/>
    <mergeCell ref="A43:B43"/>
    <mergeCell ref="A44:B44"/>
    <mergeCell ref="A45:B45"/>
    <mergeCell ref="A46:B46"/>
    <mergeCell ref="C43:M43"/>
    <mergeCell ref="C44:M44"/>
    <mergeCell ref="A55:B55"/>
    <mergeCell ref="A56:B56"/>
    <mergeCell ref="A47:B47"/>
    <mergeCell ref="A48:B48"/>
    <mergeCell ref="A49:B49"/>
    <mergeCell ref="A50:B50"/>
    <mergeCell ref="A51:B51"/>
    <mergeCell ref="A52:B52"/>
    <mergeCell ref="A53:B53"/>
    <mergeCell ref="A54:B54"/>
    <mergeCell ref="A57:B57"/>
    <mergeCell ref="A58:B58"/>
    <mergeCell ref="C65:M65"/>
    <mergeCell ref="C66:M66"/>
    <mergeCell ref="A59:B59"/>
    <mergeCell ref="A60:B60"/>
    <mergeCell ref="A61:B61"/>
    <mergeCell ref="A62:B62"/>
    <mergeCell ref="C59:M59"/>
    <mergeCell ref="C60:M60"/>
    <mergeCell ref="A71:B71"/>
    <mergeCell ref="A72:B72"/>
    <mergeCell ref="A63:B63"/>
    <mergeCell ref="A64:B64"/>
    <mergeCell ref="A65:B65"/>
    <mergeCell ref="A66:B66"/>
    <mergeCell ref="A67:B67"/>
    <mergeCell ref="A68:B68"/>
    <mergeCell ref="A69:B69"/>
    <mergeCell ref="A70:B70"/>
    <mergeCell ref="A73:B73"/>
    <mergeCell ref="A74:B74"/>
    <mergeCell ref="C81:M81"/>
    <mergeCell ref="C82:M82"/>
    <mergeCell ref="A75:B75"/>
    <mergeCell ref="A76:B76"/>
    <mergeCell ref="A77:B77"/>
    <mergeCell ref="A78:B78"/>
    <mergeCell ref="C75:M75"/>
    <mergeCell ref="C76:M76"/>
    <mergeCell ref="A87:B87"/>
    <mergeCell ref="A88:B88"/>
    <mergeCell ref="A79:B79"/>
    <mergeCell ref="A80:B80"/>
    <mergeCell ref="A81:B81"/>
    <mergeCell ref="A82:B82"/>
    <mergeCell ref="A83:B83"/>
    <mergeCell ref="A84:B84"/>
    <mergeCell ref="A85:B85"/>
    <mergeCell ref="A86:B86"/>
    <mergeCell ref="A89:B89"/>
    <mergeCell ref="A90:B90"/>
    <mergeCell ref="C97:M97"/>
    <mergeCell ref="C98:M98"/>
    <mergeCell ref="A91:B91"/>
    <mergeCell ref="A92:B92"/>
    <mergeCell ref="A93:B93"/>
    <mergeCell ref="A94:B94"/>
    <mergeCell ref="C91:M91"/>
    <mergeCell ref="C92:M92"/>
    <mergeCell ref="A103:B103"/>
    <mergeCell ref="A104:B104"/>
    <mergeCell ref="A95:B95"/>
    <mergeCell ref="A96:B96"/>
    <mergeCell ref="A97:B97"/>
    <mergeCell ref="A98:B98"/>
    <mergeCell ref="A99:B99"/>
    <mergeCell ref="A100:B100"/>
    <mergeCell ref="A101:B101"/>
    <mergeCell ref="A102:B102"/>
    <mergeCell ref="A105:B105"/>
    <mergeCell ref="A106:B106"/>
    <mergeCell ref="C113:M113"/>
    <mergeCell ref="C114:M114"/>
    <mergeCell ref="A107:B107"/>
    <mergeCell ref="A108:B108"/>
    <mergeCell ref="A109:B109"/>
    <mergeCell ref="A110:B110"/>
    <mergeCell ref="C107:M107"/>
    <mergeCell ref="C108:M108"/>
    <mergeCell ref="A119:B119"/>
    <mergeCell ref="A120:B120"/>
    <mergeCell ref="A111:B111"/>
    <mergeCell ref="A112:B112"/>
    <mergeCell ref="A113:B113"/>
    <mergeCell ref="A114:B114"/>
    <mergeCell ref="A115:B115"/>
    <mergeCell ref="A116:B116"/>
    <mergeCell ref="A117:B117"/>
    <mergeCell ref="A118:B118"/>
    <mergeCell ref="A121:B121"/>
    <mergeCell ref="A122:B122"/>
    <mergeCell ref="C129:M129"/>
    <mergeCell ref="C130:M130"/>
    <mergeCell ref="A123:B123"/>
    <mergeCell ref="A124:B124"/>
    <mergeCell ref="A125:B125"/>
    <mergeCell ref="A126:B126"/>
    <mergeCell ref="C123:M123"/>
    <mergeCell ref="C124:M124"/>
    <mergeCell ref="A135:B135"/>
    <mergeCell ref="A136:B136"/>
    <mergeCell ref="A127:B127"/>
    <mergeCell ref="A128:B128"/>
    <mergeCell ref="A129:B129"/>
    <mergeCell ref="A130:B130"/>
    <mergeCell ref="A131:B131"/>
    <mergeCell ref="A132:B132"/>
    <mergeCell ref="A133:B133"/>
    <mergeCell ref="A134:B134"/>
    <mergeCell ref="C143:M143"/>
    <mergeCell ref="C144:M144"/>
    <mergeCell ref="A137:B137"/>
    <mergeCell ref="A138:B138"/>
    <mergeCell ref="A141:B141"/>
    <mergeCell ref="A142:B142"/>
    <mergeCell ref="A139:B139"/>
    <mergeCell ref="A140:B140"/>
    <mergeCell ref="C137:M137"/>
    <mergeCell ref="C138:M138"/>
    <mergeCell ref="C147:M147"/>
    <mergeCell ref="C148:M148"/>
    <mergeCell ref="C145:M145"/>
    <mergeCell ref="C146:M146"/>
    <mergeCell ref="A143:B143"/>
    <mergeCell ref="A144:B144"/>
    <mergeCell ref="A145:B145"/>
    <mergeCell ref="A146:B146"/>
    <mergeCell ref="C155:M155"/>
    <mergeCell ref="C156:M156"/>
    <mergeCell ref="A151:B151"/>
    <mergeCell ref="A152:B152"/>
    <mergeCell ref="A153:B153"/>
    <mergeCell ref="A154:B154"/>
    <mergeCell ref="C153:M153"/>
    <mergeCell ref="C154:M154"/>
    <mergeCell ref="A155:B155"/>
    <mergeCell ref="A159:B159"/>
    <mergeCell ref="A160:B160"/>
    <mergeCell ref="A156:B156"/>
    <mergeCell ref="A157:B157"/>
    <mergeCell ref="A158:B158"/>
    <mergeCell ref="A147:B147"/>
    <mergeCell ref="A148:B148"/>
    <mergeCell ref="A149:B149"/>
    <mergeCell ref="A150:B150"/>
    <mergeCell ref="A161:B161"/>
    <mergeCell ref="C12:M12"/>
    <mergeCell ref="C13:M13"/>
    <mergeCell ref="C14:M14"/>
    <mergeCell ref="C15:M15"/>
    <mergeCell ref="C16:M16"/>
    <mergeCell ref="C17:M17"/>
    <mergeCell ref="C18:M18"/>
    <mergeCell ref="C21:M21"/>
    <mergeCell ref="C22:M22"/>
    <mergeCell ref="C29:M29"/>
    <mergeCell ref="C30:M30"/>
    <mergeCell ref="C25:M25"/>
    <mergeCell ref="C26:M26"/>
    <mergeCell ref="C31:M31"/>
    <mergeCell ref="C32:M32"/>
    <mergeCell ref="C37:M37"/>
    <mergeCell ref="C38:M38"/>
    <mergeCell ref="C35:M35"/>
    <mergeCell ref="C36:M36"/>
    <mergeCell ref="C39:M39"/>
    <mergeCell ref="C40:M40"/>
    <mergeCell ref="C45:M45"/>
    <mergeCell ref="C46:M46"/>
    <mergeCell ref="C41:M41"/>
    <mergeCell ref="C42:M42"/>
    <mergeCell ref="C47:M47"/>
    <mergeCell ref="C48:M48"/>
    <mergeCell ref="C53:M53"/>
    <mergeCell ref="C54:M54"/>
    <mergeCell ref="C51:M51"/>
    <mergeCell ref="C52:M52"/>
    <mergeCell ref="C55:M55"/>
    <mergeCell ref="C56:M56"/>
    <mergeCell ref="C61:M61"/>
    <mergeCell ref="C62:M62"/>
    <mergeCell ref="C57:M57"/>
    <mergeCell ref="C58:M58"/>
    <mergeCell ref="C63:M63"/>
    <mergeCell ref="C64:M64"/>
    <mergeCell ref="C69:M69"/>
    <mergeCell ref="C70:M70"/>
    <mergeCell ref="C67:M67"/>
    <mergeCell ref="C68:M68"/>
    <mergeCell ref="C71:M71"/>
    <mergeCell ref="C72:M72"/>
    <mergeCell ref="C77:M77"/>
    <mergeCell ref="C78:M78"/>
    <mergeCell ref="C73:M73"/>
    <mergeCell ref="C74:M74"/>
    <mergeCell ref="C79:M79"/>
    <mergeCell ref="C80:M80"/>
    <mergeCell ref="C85:M85"/>
    <mergeCell ref="C86:M86"/>
    <mergeCell ref="C83:M83"/>
    <mergeCell ref="C84:M84"/>
    <mergeCell ref="C87:M87"/>
    <mergeCell ref="C88:M88"/>
    <mergeCell ref="C93:M93"/>
    <mergeCell ref="C94:M94"/>
    <mergeCell ref="C89:M89"/>
    <mergeCell ref="C90:M90"/>
    <mergeCell ref="C95:M95"/>
    <mergeCell ref="C96:M96"/>
    <mergeCell ref="C101:M101"/>
    <mergeCell ref="C102:M102"/>
    <mergeCell ref="C99:M99"/>
    <mergeCell ref="C100:M100"/>
    <mergeCell ref="C103:M103"/>
    <mergeCell ref="C104:M104"/>
    <mergeCell ref="C109:M109"/>
    <mergeCell ref="C110:M110"/>
    <mergeCell ref="C105:M105"/>
    <mergeCell ref="C106:M106"/>
    <mergeCell ref="C111:M111"/>
    <mergeCell ref="C112:M112"/>
    <mergeCell ref="C117:M117"/>
    <mergeCell ref="C118:M118"/>
    <mergeCell ref="C115:M115"/>
    <mergeCell ref="C116:M116"/>
    <mergeCell ref="C119:M119"/>
    <mergeCell ref="C120:M120"/>
    <mergeCell ref="C125:M125"/>
    <mergeCell ref="C126:M126"/>
    <mergeCell ref="C121:M121"/>
    <mergeCell ref="C122:M122"/>
    <mergeCell ref="C127:M127"/>
    <mergeCell ref="C128:M128"/>
    <mergeCell ref="C133:M133"/>
    <mergeCell ref="C134:M134"/>
    <mergeCell ref="C131:M131"/>
    <mergeCell ref="C132:M132"/>
    <mergeCell ref="C135:M135"/>
    <mergeCell ref="C136:M136"/>
    <mergeCell ref="C141:M141"/>
    <mergeCell ref="C142:M142"/>
    <mergeCell ref="C139:M139"/>
    <mergeCell ref="C140:M140"/>
    <mergeCell ref="C149:M149"/>
    <mergeCell ref="C150:M150"/>
    <mergeCell ref="C151:M151"/>
    <mergeCell ref="C152:M152"/>
    <mergeCell ref="C161:M161"/>
    <mergeCell ref="C157:M157"/>
    <mergeCell ref="C158:M158"/>
    <mergeCell ref="C159:M159"/>
    <mergeCell ref="C160:M16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38:P38"/>
    <mergeCell ref="N39:P39"/>
    <mergeCell ref="N40:P40"/>
    <mergeCell ref="N41:P41"/>
    <mergeCell ref="N42:P42"/>
    <mergeCell ref="N43:P43"/>
    <mergeCell ref="N44:P44"/>
    <mergeCell ref="N45:P45"/>
    <mergeCell ref="N46:P46"/>
    <mergeCell ref="N47:P47"/>
    <mergeCell ref="N48:P48"/>
    <mergeCell ref="N49:P49"/>
    <mergeCell ref="N50:P50"/>
    <mergeCell ref="N51:P51"/>
    <mergeCell ref="N52:P52"/>
    <mergeCell ref="N53:P53"/>
    <mergeCell ref="N54:P54"/>
    <mergeCell ref="N55:P55"/>
    <mergeCell ref="N56:P56"/>
    <mergeCell ref="N57:P57"/>
    <mergeCell ref="N58:P58"/>
    <mergeCell ref="N59:P59"/>
    <mergeCell ref="N60:P60"/>
    <mergeCell ref="N61:P61"/>
    <mergeCell ref="N62:P62"/>
    <mergeCell ref="N63:P63"/>
    <mergeCell ref="N64:P64"/>
    <mergeCell ref="N65:P65"/>
    <mergeCell ref="N66:P66"/>
    <mergeCell ref="N67:P67"/>
    <mergeCell ref="N68:P68"/>
    <mergeCell ref="N69:P69"/>
    <mergeCell ref="N70:P70"/>
    <mergeCell ref="N71:P71"/>
    <mergeCell ref="N72:P72"/>
    <mergeCell ref="N73:P73"/>
    <mergeCell ref="N74:P74"/>
    <mergeCell ref="N75:P75"/>
    <mergeCell ref="N76:P76"/>
    <mergeCell ref="N77:P77"/>
    <mergeCell ref="N78:P78"/>
    <mergeCell ref="N79:P79"/>
    <mergeCell ref="N80:P80"/>
    <mergeCell ref="N81:P81"/>
    <mergeCell ref="N82:P82"/>
    <mergeCell ref="N83:P83"/>
    <mergeCell ref="N84:P84"/>
    <mergeCell ref="N85:P85"/>
    <mergeCell ref="N86:P86"/>
    <mergeCell ref="N87:P87"/>
    <mergeCell ref="N88:P88"/>
    <mergeCell ref="N89:P89"/>
    <mergeCell ref="N90:P90"/>
    <mergeCell ref="N91:P91"/>
    <mergeCell ref="N92:P92"/>
    <mergeCell ref="N93:P93"/>
    <mergeCell ref="N94:P94"/>
    <mergeCell ref="N95:P95"/>
    <mergeCell ref="N96:P96"/>
    <mergeCell ref="N97:P97"/>
    <mergeCell ref="N98:P98"/>
    <mergeCell ref="N99:P99"/>
    <mergeCell ref="N100:P100"/>
    <mergeCell ref="N101:P101"/>
    <mergeCell ref="N102:P102"/>
    <mergeCell ref="N103:P103"/>
    <mergeCell ref="N104:P104"/>
    <mergeCell ref="N105:P105"/>
    <mergeCell ref="N106:P106"/>
    <mergeCell ref="N107:P107"/>
    <mergeCell ref="N108:P108"/>
    <mergeCell ref="N109:P109"/>
    <mergeCell ref="N110:P110"/>
    <mergeCell ref="N111:P111"/>
    <mergeCell ref="N112:P112"/>
    <mergeCell ref="N113:P113"/>
    <mergeCell ref="N114:P114"/>
    <mergeCell ref="N115:P115"/>
    <mergeCell ref="N116:P116"/>
    <mergeCell ref="N117:P117"/>
    <mergeCell ref="N118:P118"/>
    <mergeCell ref="N119:P119"/>
    <mergeCell ref="N120:P120"/>
    <mergeCell ref="N121:P121"/>
    <mergeCell ref="N122:P122"/>
    <mergeCell ref="N123:P123"/>
    <mergeCell ref="N124:P124"/>
    <mergeCell ref="N125:P125"/>
    <mergeCell ref="N126:P126"/>
    <mergeCell ref="N127:P127"/>
    <mergeCell ref="N128:P128"/>
    <mergeCell ref="N129:P129"/>
    <mergeCell ref="N130:P130"/>
    <mergeCell ref="N131:P131"/>
    <mergeCell ref="N132:P132"/>
    <mergeCell ref="N133:P133"/>
    <mergeCell ref="N134:P134"/>
    <mergeCell ref="N135:P135"/>
    <mergeCell ref="N136:P136"/>
    <mergeCell ref="N137:P137"/>
    <mergeCell ref="N138:P138"/>
    <mergeCell ref="N139:P139"/>
    <mergeCell ref="N140:P140"/>
    <mergeCell ref="N146:P146"/>
    <mergeCell ref="N147:P147"/>
    <mergeCell ref="N148:P148"/>
    <mergeCell ref="N141:P141"/>
    <mergeCell ref="N142:P142"/>
    <mergeCell ref="N143:P143"/>
    <mergeCell ref="N144:P144"/>
    <mergeCell ref="Q11:X11"/>
    <mergeCell ref="Y11:AB11"/>
    <mergeCell ref="AC11:AM11"/>
    <mergeCell ref="Q12:X12"/>
    <mergeCell ref="Y12:AB12"/>
    <mergeCell ref="AC12:AM12"/>
    <mergeCell ref="AC15:AM15"/>
    <mergeCell ref="Q16:X16"/>
    <mergeCell ref="Y16:AB16"/>
    <mergeCell ref="AC16:AM16"/>
    <mergeCell ref="AC19:AM19"/>
    <mergeCell ref="Q22:X22"/>
    <mergeCell ref="Y22:AB22"/>
    <mergeCell ref="AC22:AM22"/>
    <mergeCell ref="Q21:X21"/>
    <mergeCell ref="Y21:AB21"/>
    <mergeCell ref="AC21:AM21"/>
    <mergeCell ref="Q20:X20"/>
    <mergeCell ref="Q23:X23"/>
    <mergeCell ref="Y23:AB23"/>
    <mergeCell ref="AC23:AM23"/>
    <mergeCell ref="Q24:X24"/>
    <mergeCell ref="Y24:AB24"/>
    <mergeCell ref="AC24:AM24"/>
    <mergeCell ref="Q25:X25"/>
    <mergeCell ref="Y25:AB25"/>
    <mergeCell ref="AC25:AM25"/>
    <mergeCell ref="Q26:X26"/>
    <mergeCell ref="Y26:AB26"/>
    <mergeCell ref="AC26:AM26"/>
    <mergeCell ref="Q27:X27"/>
    <mergeCell ref="Y27:AB27"/>
    <mergeCell ref="AC27:AM27"/>
    <mergeCell ref="Q28:X28"/>
    <mergeCell ref="Y28:AB28"/>
    <mergeCell ref="AC28:AM28"/>
    <mergeCell ref="Q29:X29"/>
    <mergeCell ref="Y29:AB29"/>
    <mergeCell ref="AC29:AM29"/>
    <mergeCell ref="Q30:X30"/>
    <mergeCell ref="Y30:AB30"/>
    <mergeCell ref="AC30:AM30"/>
    <mergeCell ref="Q31:X31"/>
    <mergeCell ref="Y31:AB31"/>
    <mergeCell ref="AC31:AM31"/>
    <mergeCell ref="Q32:X32"/>
    <mergeCell ref="Y32:AB32"/>
    <mergeCell ref="AC32:AM32"/>
    <mergeCell ref="Q33:X33"/>
    <mergeCell ref="Y33:AB33"/>
    <mergeCell ref="AC33:AM33"/>
    <mergeCell ref="Q34:X34"/>
    <mergeCell ref="Y34:AB34"/>
    <mergeCell ref="AC34:AM34"/>
    <mergeCell ref="Q35:X35"/>
    <mergeCell ref="Y35:AB35"/>
    <mergeCell ref="AC35:AM35"/>
    <mergeCell ref="Q36:X36"/>
    <mergeCell ref="Y36:AB36"/>
    <mergeCell ref="AC36:AM36"/>
    <mergeCell ref="Q37:X37"/>
    <mergeCell ref="Y37:AB37"/>
    <mergeCell ref="AC37:AM37"/>
    <mergeCell ref="Q38:X38"/>
    <mergeCell ref="Y38:AB38"/>
    <mergeCell ref="AC38:AM38"/>
    <mergeCell ref="Q39:X39"/>
    <mergeCell ref="Y39:AB39"/>
    <mergeCell ref="AC39:AM39"/>
    <mergeCell ref="Q40:X40"/>
    <mergeCell ref="Y40:AB40"/>
    <mergeCell ref="AC40:AM40"/>
    <mergeCell ref="Q41:X41"/>
    <mergeCell ref="Y41:AB41"/>
    <mergeCell ref="AC41:AM41"/>
    <mergeCell ref="Q42:X42"/>
    <mergeCell ref="Y42:AB42"/>
    <mergeCell ref="AC42:AM42"/>
    <mergeCell ref="Q43:X43"/>
    <mergeCell ref="Y43:AB43"/>
    <mergeCell ref="AC43:AM43"/>
    <mergeCell ref="Q44:X44"/>
    <mergeCell ref="Y44:AB44"/>
    <mergeCell ref="AC44:AM44"/>
    <mergeCell ref="Q45:X45"/>
    <mergeCell ref="Y45:AB45"/>
    <mergeCell ref="AC45:AM45"/>
    <mergeCell ref="Q46:X46"/>
    <mergeCell ref="Y46:AB46"/>
    <mergeCell ref="AC46:AM46"/>
    <mergeCell ref="Q47:X47"/>
    <mergeCell ref="Y47:AB47"/>
    <mergeCell ref="AC47:AM47"/>
    <mergeCell ref="Q48:X48"/>
    <mergeCell ref="Y48:AB48"/>
    <mergeCell ref="AC48:AM48"/>
    <mergeCell ref="Q49:X49"/>
    <mergeCell ref="Y49:AB49"/>
    <mergeCell ref="AC49:AM49"/>
    <mergeCell ref="Q50:X50"/>
    <mergeCell ref="Y50:AB50"/>
    <mergeCell ref="AC50:AM50"/>
    <mergeCell ref="Q51:X51"/>
    <mergeCell ref="Y51:AB51"/>
    <mergeCell ref="AC51:AM51"/>
    <mergeCell ref="Q52:X52"/>
    <mergeCell ref="Y52:AB52"/>
    <mergeCell ref="AC52:AM52"/>
    <mergeCell ref="Q53:X53"/>
    <mergeCell ref="Y53:AB53"/>
    <mergeCell ref="AC53:AM53"/>
    <mergeCell ref="Q54:X54"/>
    <mergeCell ref="Y54:AB54"/>
    <mergeCell ref="AC54:AM54"/>
    <mergeCell ref="Q55:X55"/>
    <mergeCell ref="Y55:AB55"/>
    <mergeCell ref="AC55:AM55"/>
    <mergeCell ref="Q56:X56"/>
    <mergeCell ref="Y56:AB56"/>
    <mergeCell ref="AC56:AM56"/>
    <mergeCell ref="Q57:X57"/>
    <mergeCell ref="Y57:AB57"/>
    <mergeCell ref="AC57:AM57"/>
    <mergeCell ref="Q58:X58"/>
    <mergeCell ref="Y58:AB58"/>
    <mergeCell ref="AC58:AM58"/>
    <mergeCell ref="Q59:X59"/>
    <mergeCell ref="Y59:AB59"/>
    <mergeCell ref="AC59:AM59"/>
    <mergeCell ref="Q60:X60"/>
    <mergeCell ref="Y60:AB60"/>
    <mergeCell ref="AC60:AM60"/>
    <mergeCell ref="Q61:X61"/>
    <mergeCell ref="Y61:AB61"/>
    <mergeCell ref="AC61:AM61"/>
    <mergeCell ref="Q62:X62"/>
    <mergeCell ref="Y62:AB62"/>
    <mergeCell ref="AC62:AM62"/>
    <mergeCell ref="Q63:X63"/>
    <mergeCell ref="Y63:AB63"/>
    <mergeCell ref="AC63:AM63"/>
    <mergeCell ref="Q64:X64"/>
    <mergeCell ref="Y64:AB64"/>
    <mergeCell ref="AC64:AM64"/>
    <mergeCell ref="Q65:X65"/>
    <mergeCell ref="Y65:AB65"/>
    <mergeCell ref="AC65:AM65"/>
    <mergeCell ref="Q66:X66"/>
    <mergeCell ref="Y66:AB66"/>
    <mergeCell ref="AC66:AM66"/>
    <mergeCell ref="Q67:X67"/>
    <mergeCell ref="Y67:AB67"/>
    <mergeCell ref="AC67:AM67"/>
    <mergeCell ref="Q68:X68"/>
    <mergeCell ref="Y68:AB68"/>
    <mergeCell ref="AC68:AM68"/>
    <mergeCell ref="Q69:X69"/>
    <mergeCell ref="Y69:AB69"/>
    <mergeCell ref="AC69:AM69"/>
    <mergeCell ref="Q70:X70"/>
    <mergeCell ref="Y70:AB70"/>
    <mergeCell ref="AC70:AM70"/>
    <mergeCell ref="Q71:X71"/>
    <mergeCell ref="Y71:AB71"/>
    <mergeCell ref="AC71:AM71"/>
    <mergeCell ref="Q72:X72"/>
    <mergeCell ref="Y72:AB72"/>
    <mergeCell ref="AC72:AM72"/>
    <mergeCell ref="Q73:X73"/>
    <mergeCell ref="Y73:AB73"/>
    <mergeCell ref="AC73:AM73"/>
    <mergeCell ref="Q74:X74"/>
    <mergeCell ref="Y74:AB74"/>
    <mergeCell ref="AC74:AM74"/>
    <mergeCell ref="Q75:X75"/>
    <mergeCell ref="Y75:AB75"/>
    <mergeCell ref="AC75:AM75"/>
    <mergeCell ref="Q76:X76"/>
    <mergeCell ref="Y76:AB76"/>
    <mergeCell ref="AC76:AM76"/>
    <mergeCell ref="Q77:X77"/>
    <mergeCell ref="Y77:AB77"/>
    <mergeCell ref="AC77:AM77"/>
    <mergeCell ref="Q78:X78"/>
    <mergeCell ref="Y78:AB78"/>
    <mergeCell ref="AC78:AM78"/>
    <mergeCell ref="Q79:X79"/>
    <mergeCell ref="Y79:AB79"/>
    <mergeCell ref="AC79:AM79"/>
    <mergeCell ref="Q80:X80"/>
    <mergeCell ref="Y80:AB80"/>
    <mergeCell ref="AC80:AM80"/>
    <mergeCell ref="Q81:X81"/>
    <mergeCell ref="Y81:AB81"/>
    <mergeCell ref="AC81:AM81"/>
    <mergeCell ref="Q82:X82"/>
    <mergeCell ref="Y82:AB82"/>
    <mergeCell ref="AC82:AM82"/>
    <mergeCell ref="Q83:X83"/>
    <mergeCell ref="Y83:AB83"/>
    <mergeCell ref="AC83:AM83"/>
    <mergeCell ref="Q84:X84"/>
    <mergeCell ref="Y84:AB84"/>
    <mergeCell ref="AC84:AM84"/>
    <mergeCell ref="Q85:X85"/>
    <mergeCell ref="Y85:AB85"/>
    <mergeCell ref="AC85:AM85"/>
    <mergeCell ref="Q86:X86"/>
    <mergeCell ref="Y86:AB86"/>
    <mergeCell ref="AC86:AM86"/>
    <mergeCell ref="Q87:X87"/>
    <mergeCell ref="Y87:AB87"/>
    <mergeCell ref="AC87:AM87"/>
    <mergeCell ref="Q88:X88"/>
    <mergeCell ref="Y88:AB88"/>
    <mergeCell ref="AC88:AM88"/>
    <mergeCell ref="Q89:X89"/>
    <mergeCell ref="Y89:AB89"/>
    <mergeCell ref="AC89:AM89"/>
    <mergeCell ref="Q90:X90"/>
    <mergeCell ref="Y90:AB90"/>
    <mergeCell ref="AC90:AM90"/>
    <mergeCell ref="Q91:X91"/>
    <mergeCell ref="Y91:AB91"/>
    <mergeCell ref="AC91:AM91"/>
    <mergeCell ref="Q92:X92"/>
    <mergeCell ref="Y92:AB92"/>
    <mergeCell ref="AC92:AM92"/>
    <mergeCell ref="Q93:X93"/>
    <mergeCell ref="Y93:AB93"/>
    <mergeCell ref="AC93:AM93"/>
    <mergeCell ref="Q94:X94"/>
    <mergeCell ref="Y94:AB94"/>
    <mergeCell ref="AC94:AM94"/>
    <mergeCell ref="Q95:X95"/>
    <mergeCell ref="Y95:AB95"/>
    <mergeCell ref="AC95:AM95"/>
    <mergeCell ref="Q96:X96"/>
    <mergeCell ref="Y96:AB96"/>
    <mergeCell ref="AC96:AM96"/>
    <mergeCell ref="Q97:X97"/>
    <mergeCell ref="Y97:AB97"/>
    <mergeCell ref="AC97:AM97"/>
    <mergeCell ref="Q98:X98"/>
    <mergeCell ref="Y98:AB98"/>
    <mergeCell ref="AC98:AM98"/>
    <mergeCell ref="Q99:X99"/>
    <mergeCell ref="Y99:AB99"/>
    <mergeCell ref="AC99:AM99"/>
    <mergeCell ref="Q100:X100"/>
    <mergeCell ref="Y100:AB100"/>
    <mergeCell ref="AC100:AM100"/>
    <mergeCell ref="Q101:X101"/>
    <mergeCell ref="Y101:AB101"/>
    <mergeCell ref="AC101:AM101"/>
    <mergeCell ref="Q102:X102"/>
    <mergeCell ref="Y102:AB102"/>
    <mergeCell ref="AC102:AM102"/>
    <mergeCell ref="Q103:X103"/>
    <mergeCell ref="Y103:AB103"/>
    <mergeCell ref="AC103:AM103"/>
    <mergeCell ref="Q104:X104"/>
    <mergeCell ref="Y104:AB104"/>
    <mergeCell ref="AC104:AM104"/>
    <mergeCell ref="Q105:X105"/>
    <mergeCell ref="Y105:AB105"/>
    <mergeCell ref="AC105:AM105"/>
    <mergeCell ref="Q106:X106"/>
    <mergeCell ref="Y106:AB106"/>
    <mergeCell ref="AC106:AM106"/>
    <mergeCell ref="Q107:X107"/>
    <mergeCell ref="Y107:AB107"/>
    <mergeCell ref="AC107:AM107"/>
    <mergeCell ref="Q108:X108"/>
    <mergeCell ref="Y108:AB108"/>
    <mergeCell ref="AC108:AM108"/>
    <mergeCell ref="Q109:X109"/>
    <mergeCell ref="Y109:AB109"/>
    <mergeCell ref="AC109:AM109"/>
    <mergeCell ref="Q110:X110"/>
    <mergeCell ref="Y110:AB110"/>
    <mergeCell ref="AC110:AM110"/>
    <mergeCell ref="Q111:X111"/>
    <mergeCell ref="Y111:AB111"/>
    <mergeCell ref="AC111:AM111"/>
    <mergeCell ref="Q112:X112"/>
    <mergeCell ref="Y112:AB112"/>
    <mergeCell ref="AC112:AM112"/>
    <mergeCell ref="Q113:X113"/>
    <mergeCell ref="Y113:AB113"/>
    <mergeCell ref="AC113:AM113"/>
    <mergeCell ref="Q114:X114"/>
    <mergeCell ref="Y114:AB114"/>
    <mergeCell ref="AC114:AM114"/>
    <mergeCell ref="Q115:X115"/>
    <mergeCell ref="Y115:AB115"/>
    <mergeCell ref="AC115:AM115"/>
    <mergeCell ref="Q116:X116"/>
    <mergeCell ref="Y116:AB116"/>
    <mergeCell ref="AC116:AM116"/>
    <mergeCell ref="Q117:X117"/>
    <mergeCell ref="Y117:AB117"/>
    <mergeCell ref="AC117:AM117"/>
    <mergeCell ref="Q118:X118"/>
    <mergeCell ref="Y118:AB118"/>
    <mergeCell ref="AC118:AM118"/>
    <mergeCell ref="Q119:X119"/>
    <mergeCell ref="Y119:AB119"/>
    <mergeCell ref="AC119:AM119"/>
    <mergeCell ref="Q120:X120"/>
    <mergeCell ref="Y120:AB120"/>
    <mergeCell ref="AC120:AM120"/>
    <mergeCell ref="Q121:X121"/>
    <mergeCell ref="Y121:AB121"/>
    <mergeCell ref="AC121:AM121"/>
    <mergeCell ref="Q122:X122"/>
    <mergeCell ref="Y122:AB122"/>
    <mergeCell ref="AC122:AM122"/>
    <mergeCell ref="Q123:X123"/>
    <mergeCell ref="Y123:AB123"/>
    <mergeCell ref="AC123:AM123"/>
    <mergeCell ref="Q124:X124"/>
    <mergeCell ref="Y124:AB124"/>
    <mergeCell ref="AC124:AM124"/>
    <mergeCell ref="Q125:X125"/>
    <mergeCell ref="Y125:AB125"/>
    <mergeCell ref="AC125:AM125"/>
    <mergeCell ref="Q126:X126"/>
    <mergeCell ref="Y126:AB126"/>
    <mergeCell ref="AC126:AM126"/>
    <mergeCell ref="Q127:X127"/>
    <mergeCell ref="Y127:AB127"/>
    <mergeCell ref="AC127:AM127"/>
    <mergeCell ref="Q128:X128"/>
    <mergeCell ref="Y128:AB128"/>
    <mergeCell ref="AC128:AM128"/>
    <mergeCell ref="Q129:X129"/>
    <mergeCell ref="Y129:AB129"/>
    <mergeCell ref="AC129:AM129"/>
    <mergeCell ref="Q130:X130"/>
    <mergeCell ref="Y130:AB130"/>
    <mergeCell ref="AC130:AM130"/>
    <mergeCell ref="Q131:X131"/>
    <mergeCell ref="Y131:AB131"/>
    <mergeCell ref="AC131:AM131"/>
    <mergeCell ref="Q132:X132"/>
    <mergeCell ref="Y132:AB132"/>
    <mergeCell ref="AC132:AM132"/>
    <mergeCell ref="Q133:X133"/>
    <mergeCell ref="Y133:AB133"/>
    <mergeCell ref="AC133:AM133"/>
    <mergeCell ref="Q134:X134"/>
    <mergeCell ref="Y134:AB134"/>
    <mergeCell ref="AC134:AM134"/>
    <mergeCell ref="Q135:X135"/>
    <mergeCell ref="Y135:AB135"/>
    <mergeCell ref="AC135:AM135"/>
    <mergeCell ref="Q136:X136"/>
    <mergeCell ref="Y136:AB136"/>
    <mergeCell ref="AC136:AM136"/>
    <mergeCell ref="Q137:X137"/>
    <mergeCell ref="Y137:AB137"/>
    <mergeCell ref="AC137:AM137"/>
    <mergeCell ref="Q138:X138"/>
    <mergeCell ref="Y138:AB138"/>
    <mergeCell ref="AC138:AM138"/>
    <mergeCell ref="Q139:X139"/>
    <mergeCell ref="Y139:AB139"/>
    <mergeCell ref="AC139:AM139"/>
    <mergeCell ref="Q140:X140"/>
    <mergeCell ref="Y140:AB140"/>
    <mergeCell ref="AC140:AM140"/>
    <mergeCell ref="Q141:X141"/>
    <mergeCell ref="Y141:AB141"/>
    <mergeCell ref="AC141:AM141"/>
    <mergeCell ref="Q142:X142"/>
    <mergeCell ref="Y142:AB142"/>
    <mergeCell ref="AC142:AM142"/>
    <mergeCell ref="Q143:X143"/>
    <mergeCell ref="Y143:AB143"/>
    <mergeCell ref="AC143:AM143"/>
    <mergeCell ref="Q144:X144"/>
    <mergeCell ref="Y144:AB144"/>
    <mergeCell ref="AC144:AM144"/>
    <mergeCell ref="Q145:X145"/>
    <mergeCell ref="Y145:AB145"/>
    <mergeCell ref="AC145:AM145"/>
    <mergeCell ref="Q146:X146"/>
    <mergeCell ref="Y146:AB146"/>
    <mergeCell ref="AC146:AM146"/>
    <mergeCell ref="Q147:X147"/>
    <mergeCell ref="Y147:AB147"/>
    <mergeCell ref="AC147:AM147"/>
    <mergeCell ref="Q148:X148"/>
    <mergeCell ref="Y148:AB148"/>
    <mergeCell ref="AC148:AM148"/>
    <mergeCell ref="Q149:X149"/>
    <mergeCell ref="Y149:AB149"/>
    <mergeCell ref="AC149:AM149"/>
    <mergeCell ref="Q150:X150"/>
    <mergeCell ref="Y150:AB150"/>
    <mergeCell ref="AC150:AM150"/>
    <mergeCell ref="Q151:X151"/>
    <mergeCell ref="Y151:AB151"/>
    <mergeCell ref="AC151:AM151"/>
    <mergeCell ref="Q152:X152"/>
    <mergeCell ref="Y152:AB152"/>
    <mergeCell ref="AC152:AM152"/>
    <mergeCell ref="Q153:X153"/>
    <mergeCell ref="Y153:AB153"/>
    <mergeCell ref="AC153:AM153"/>
    <mergeCell ref="Q154:X154"/>
    <mergeCell ref="Y154:AB154"/>
    <mergeCell ref="AC154:AM154"/>
    <mergeCell ref="Q155:X155"/>
    <mergeCell ref="Y155:AB155"/>
    <mergeCell ref="AC155:AM155"/>
    <mergeCell ref="Q157:X157"/>
    <mergeCell ref="Y157:AB157"/>
    <mergeCell ref="AC157:AM157"/>
    <mergeCell ref="Q156:X156"/>
    <mergeCell ref="Y156:AB156"/>
    <mergeCell ref="AC156:AM156"/>
    <mergeCell ref="Q161:X161"/>
    <mergeCell ref="Y161:AB161"/>
    <mergeCell ref="AC161:AM161"/>
    <mergeCell ref="N11:P11"/>
    <mergeCell ref="N12:P12"/>
    <mergeCell ref="N13:P13"/>
    <mergeCell ref="N14:P14"/>
    <mergeCell ref="Q13:X13"/>
    <mergeCell ref="N15:P15"/>
    <mergeCell ref="N16:P16"/>
    <mergeCell ref="N156:P156"/>
    <mergeCell ref="N17:P17"/>
    <mergeCell ref="N18:P18"/>
    <mergeCell ref="N19:P19"/>
    <mergeCell ref="N20:P20"/>
    <mergeCell ref="N149:P149"/>
    <mergeCell ref="N150:P150"/>
    <mergeCell ref="N151:P151"/>
    <mergeCell ref="N152:P152"/>
    <mergeCell ref="N145:P145"/>
    <mergeCell ref="N161:P161"/>
    <mergeCell ref="AN11:AP11"/>
    <mergeCell ref="AN12:AP12"/>
    <mergeCell ref="N157:P157"/>
    <mergeCell ref="N158:P158"/>
    <mergeCell ref="N159:P159"/>
    <mergeCell ref="N160:P160"/>
    <mergeCell ref="N153:P153"/>
    <mergeCell ref="N154:P154"/>
    <mergeCell ref="N155:P155"/>
  </mergeCells>
  <conditionalFormatting sqref="J9:AX9">
    <cfRule type="expression" priority="1" dxfId="0" stopIfTrue="1">
      <formula>$J$9=0</formula>
    </cfRule>
  </conditionalFormatting>
  <dataValidations count="3">
    <dataValidation type="list" allowBlank="1" showInputMessage="1" showErrorMessage="1" sqref="AN12:AP161">
      <formula1>"1,2,3,4"</formula1>
    </dataValidation>
    <dataValidation type="list" allowBlank="1" showInputMessage="1" showErrorMessage="1" sqref="AQ12:AQ161">
      <formula1>"Yes,No,"</formula1>
    </dataValidation>
    <dataValidation type="list" allowBlank="1" showInputMessage="1" showErrorMessage="1" sqref="Y12:AB161">
      <formula1>"A,B"</formula1>
    </dataValidation>
  </dataValidations>
  <printOptions/>
  <pageMargins left="0.3937007874015748" right="0.3937007874015748" top="0.3937007874015748" bottom="0.3937007874015748" header="0.1968503937007874" footer="0.196850393700787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3"/>
  <dimension ref="A4:BV38"/>
  <sheetViews>
    <sheetView showGridLines="0" zoomScale="85" zoomScaleNormal="85" workbookViewId="0" topLeftCell="A1">
      <selection activeCell="AC42" sqref="AC42:AN42"/>
    </sheetView>
  </sheetViews>
  <sheetFormatPr defaultColWidth="9.00390625" defaultRowHeight="14.25"/>
  <cols>
    <col min="1" max="16384" width="1.75390625" style="28" customWidth="1"/>
  </cols>
  <sheetData>
    <row r="1" s="27" customFormat="1" ht="24.75" customHeight="1"/>
    <row r="2" s="27" customFormat="1" ht="24.75" customHeight="1"/>
    <row r="3" s="27" customFormat="1" ht="24.75" customHeight="1"/>
    <row r="4" spans="1:71" ht="18.75">
      <c r="A4" s="1000" t="s">
        <v>142</v>
      </c>
      <c r="B4" s="1000"/>
      <c r="C4" s="1000"/>
      <c r="D4" s="1000"/>
      <c r="E4" s="1000"/>
      <c r="F4" s="1000"/>
      <c r="G4" s="1000"/>
      <c r="H4" s="1000"/>
      <c r="I4" s="1000"/>
      <c r="J4" s="1000"/>
      <c r="K4" s="1000"/>
      <c r="L4" s="1000"/>
      <c r="M4" s="1000"/>
      <c r="N4" s="1000"/>
      <c r="O4" s="1000"/>
      <c r="P4" s="1000"/>
      <c r="Q4" s="1000"/>
      <c r="R4" s="1000"/>
      <c r="S4" s="1000"/>
      <c r="T4" s="1000"/>
      <c r="U4" s="1000"/>
      <c r="V4" s="1000"/>
      <c r="W4" s="1000"/>
      <c r="X4" s="1000"/>
      <c r="Y4" s="1000"/>
      <c r="Z4" s="1000"/>
      <c r="AA4" s="1000"/>
      <c r="AB4" s="1000"/>
      <c r="AC4" s="1000"/>
      <c r="AD4" s="1000"/>
      <c r="AE4" s="1000"/>
      <c r="AF4" s="1000"/>
      <c r="AG4" s="1000"/>
      <c r="AH4" s="1000"/>
      <c r="AI4" s="1000"/>
      <c r="AJ4" s="1000"/>
      <c r="AK4" s="1000"/>
      <c r="AL4" s="1000"/>
      <c r="AM4" s="1000"/>
      <c r="AN4" s="1000"/>
      <c r="AO4" s="1000"/>
      <c r="AP4" s="1000"/>
      <c r="AQ4" s="1000"/>
      <c r="AR4" s="1000"/>
      <c r="AS4" s="1000"/>
      <c r="AT4" s="1000"/>
      <c r="AU4" s="1000"/>
      <c r="AV4" s="1000"/>
      <c r="AW4" s="1000"/>
      <c r="AX4" s="1000"/>
      <c r="AY4" s="1000"/>
      <c r="AZ4" s="1000"/>
      <c r="BA4" s="1000"/>
      <c r="BB4" s="1000"/>
      <c r="BC4" s="1000"/>
      <c r="BD4" s="1000"/>
      <c r="BE4" s="1000"/>
      <c r="BF4" s="1000"/>
      <c r="BG4" s="1000"/>
      <c r="BH4" s="1000"/>
      <c r="BI4" s="1000"/>
      <c r="BJ4" s="1000"/>
      <c r="BK4" s="1000"/>
      <c r="BL4" s="1000"/>
      <c r="BM4" s="1000"/>
      <c r="BN4" s="1000"/>
      <c r="BO4" s="1000"/>
      <c r="BP4" s="1000"/>
      <c r="BQ4" s="1000"/>
      <c r="BR4" s="1000"/>
      <c r="BS4" s="1000"/>
    </row>
    <row r="5" spans="1:71" ht="18.75">
      <c r="A5" s="1000" t="s">
        <v>143</v>
      </c>
      <c r="B5" s="1000"/>
      <c r="C5" s="1000"/>
      <c r="D5" s="1000"/>
      <c r="E5" s="1000"/>
      <c r="F5" s="1000"/>
      <c r="G5" s="1000"/>
      <c r="H5" s="1000"/>
      <c r="I5" s="1000"/>
      <c r="J5" s="1000"/>
      <c r="K5" s="1000"/>
      <c r="L5" s="1000"/>
      <c r="M5" s="1000"/>
      <c r="N5" s="1000"/>
      <c r="O5" s="1000"/>
      <c r="P5" s="1000"/>
      <c r="Q5" s="1000"/>
      <c r="R5" s="1000"/>
      <c r="S5" s="1000"/>
      <c r="T5" s="1000"/>
      <c r="U5" s="1000"/>
      <c r="V5" s="1000"/>
      <c r="W5" s="1000"/>
      <c r="X5" s="1000"/>
      <c r="Y5" s="1000"/>
      <c r="Z5" s="1000"/>
      <c r="AA5" s="1000"/>
      <c r="AB5" s="1000"/>
      <c r="AC5" s="1000"/>
      <c r="AD5" s="1000"/>
      <c r="AE5" s="1000"/>
      <c r="AF5" s="1000"/>
      <c r="AG5" s="1000"/>
      <c r="AH5" s="1000"/>
      <c r="AI5" s="1000"/>
      <c r="AJ5" s="1000"/>
      <c r="AK5" s="1000"/>
      <c r="AL5" s="1000"/>
      <c r="AM5" s="1000"/>
      <c r="AN5" s="1000"/>
      <c r="AO5" s="1000"/>
      <c r="AP5" s="1000"/>
      <c r="AQ5" s="1000"/>
      <c r="AR5" s="1000"/>
      <c r="AS5" s="1000"/>
      <c r="AT5" s="1000"/>
      <c r="AU5" s="1000"/>
      <c r="AV5" s="1000"/>
      <c r="AW5" s="1000"/>
      <c r="AX5" s="1000"/>
      <c r="AY5" s="1000"/>
      <c r="AZ5" s="1000"/>
      <c r="BA5" s="1000"/>
      <c r="BB5" s="1000"/>
      <c r="BC5" s="1000"/>
      <c r="BD5" s="1000"/>
      <c r="BE5" s="1000"/>
      <c r="BF5" s="1000"/>
      <c r="BG5" s="1000"/>
      <c r="BH5" s="1000"/>
      <c r="BI5" s="1000"/>
      <c r="BJ5" s="1000"/>
      <c r="BK5" s="1000"/>
      <c r="BL5" s="1000"/>
      <c r="BM5" s="1000"/>
      <c r="BN5" s="1000"/>
      <c r="BO5" s="1000"/>
      <c r="BP5" s="1000"/>
      <c r="BQ5" s="1000"/>
      <c r="BR5" s="1000"/>
      <c r="BS5" s="1000"/>
    </row>
    <row r="6" spans="1:71" ht="18" customHeight="1">
      <c r="A6" s="999" t="s">
        <v>140</v>
      </c>
      <c r="B6" s="999"/>
      <c r="C6" s="999"/>
      <c r="D6" s="999"/>
      <c r="E6" s="999"/>
      <c r="F6" s="999"/>
      <c r="G6" s="99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row>
    <row r="7" spans="1:74" s="25" customFormat="1" ht="18" customHeight="1">
      <c r="A7" s="1001" t="s">
        <v>146</v>
      </c>
      <c r="B7" s="1002"/>
      <c r="C7" s="1002"/>
      <c r="D7" s="1002"/>
      <c r="E7" s="1002"/>
      <c r="F7" s="1002"/>
      <c r="G7" s="1002"/>
      <c r="H7" s="1002"/>
      <c r="I7" s="1002"/>
      <c r="J7" s="1002"/>
      <c r="K7" s="1002"/>
      <c r="L7" s="1002"/>
      <c r="M7" s="1002"/>
      <c r="N7" s="1002"/>
      <c r="O7" s="1002"/>
      <c r="P7" s="1002"/>
      <c r="Q7" s="1002"/>
      <c r="R7" s="1003"/>
      <c r="S7" s="1001" t="s">
        <v>147</v>
      </c>
      <c r="T7" s="1002"/>
      <c r="U7" s="1002"/>
      <c r="V7" s="1002"/>
      <c r="W7" s="1002"/>
      <c r="X7" s="1002"/>
      <c r="Y7" s="1002"/>
      <c r="Z7" s="1003"/>
      <c r="AA7" s="1001" t="s">
        <v>148</v>
      </c>
      <c r="AB7" s="1002"/>
      <c r="AC7" s="1002"/>
      <c r="AD7" s="1002"/>
      <c r="AE7" s="1003"/>
      <c r="AF7" s="1013" t="s">
        <v>145</v>
      </c>
      <c r="AG7" s="1014"/>
      <c r="AH7" s="1014"/>
      <c r="AI7" s="1014"/>
      <c r="AJ7" s="1014"/>
      <c r="AK7" s="1014"/>
      <c r="AL7" s="1014"/>
      <c r="AM7" s="1014"/>
      <c r="AN7" s="1014"/>
      <c r="AO7" s="1014"/>
      <c r="AP7" s="1014"/>
      <c r="AQ7" s="1014"/>
      <c r="AR7" s="1014"/>
      <c r="AS7" s="1014"/>
      <c r="AT7" s="1014"/>
      <c r="AU7" s="1014"/>
      <c r="AV7" s="1014"/>
      <c r="AW7" s="1014"/>
      <c r="AX7" s="1014"/>
      <c r="AY7" s="1014"/>
      <c r="AZ7" s="1014"/>
      <c r="BA7" s="1014"/>
      <c r="BB7" s="1014"/>
      <c r="BC7" s="1014"/>
      <c r="BD7" s="1014"/>
      <c r="BE7" s="1014"/>
      <c r="BF7" s="1014"/>
      <c r="BG7" s="1014"/>
      <c r="BH7" s="1014"/>
      <c r="BI7" s="1014"/>
      <c r="BJ7" s="1014"/>
      <c r="BK7" s="1014"/>
      <c r="BL7" s="1014"/>
      <c r="BM7" s="1014"/>
      <c r="BN7" s="1014"/>
      <c r="BO7" s="1014"/>
      <c r="BP7" s="1014"/>
      <c r="BQ7" s="1014"/>
      <c r="BR7" s="1014"/>
      <c r="BS7" s="1014"/>
      <c r="BT7" s="1014"/>
      <c r="BU7" s="1014"/>
      <c r="BV7" s="1015"/>
    </row>
    <row r="8" spans="1:74" s="25" customFormat="1" ht="18" customHeight="1">
      <c r="A8" s="1004"/>
      <c r="B8" s="1005"/>
      <c r="C8" s="1005"/>
      <c r="D8" s="1005"/>
      <c r="E8" s="1005"/>
      <c r="F8" s="1005"/>
      <c r="G8" s="1005"/>
      <c r="H8" s="1005"/>
      <c r="I8" s="1005"/>
      <c r="J8" s="1005"/>
      <c r="K8" s="1005"/>
      <c r="L8" s="1005"/>
      <c r="M8" s="1005"/>
      <c r="N8" s="1005"/>
      <c r="O8" s="1005"/>
      <c r="P8" s="1005"/>
      <c r="Q8" s="1005"/>
      <c r="R8" s="1006"/>
      <c r="S8" s="1004"/>
      <c r="T8" s="1005"/>
      <c r="U8" s="1005"/>
      <c r="V8" s="1005"/>
      <c r="W8" s="1005"/>
      <c r="X8" s="1005"/>
      <c r="Y8" s="1005"/>
      <c r="Z8" s="1006"/>
      <c r="AA8" s="1004"/>
      <c r="AB8" s="1005"/>
      <c r="AC8" s="1005"/>
      <c r="AD8" s="1005"/>
      <c r="AE8" s="1006"/>
      <c r="AF8" s="1011" t="s">
        <v>155</v>
      </c>
      <c r="AG8" s="1011"/>
      <c r="AH8" s="1011"/>
      <c r="AI8" s="1011"/>
      <c r="AJ8" s="1011"/>
      <c r="AK8" s="1011"/>
      <c r="AL8" s="1011"/>
      <c r="AM8" s="1011"/>
      <c r="AN8" s="1011"/>
      <c r="AO8" s="1011"/>
      <c r="AP8" s="1011"/>
      <c r="AQ8" s="1011"/>
      <c r="AR8" s="1011"/>
      <c r="AS8" s="1011"/>
      <c r="AT8" s="1011"/>
      <c r="AU8" s="1011"/>
      <c r="AV8" s="1011"/>
      <c r="AW8" s="1011"/>
      <c r="AX8" s="1011"/>
      <c r="AY8" s="1011"/>
      <c r="AZ8" s="1011"/>
      <c r="BA8" s="1011"/>
      <c r="BB8" s="1011"/>
      <c r="BC8" s="1011"/>
      <c r="BD8" s="1011"/>
      <c r="BE8" s="1011"/>
      <c r="BF8" s="1012" t="s">
        <v>154</v>
      </c>
      <c r="BG8" s="1012"/>
      <c r="BH8" s="1012"/>
      <c r="BI8" s="1012"/>
      <c r="BJ8" s="1012"/>
      <c r="BK8" s="1012"/>
      <c r="BL8" s="1012"/>
      <c r="BM8" s="1012"/>
      <c r="BN8" s="1012"/>
      <c r="BO8" s="1012"/>
      <c r="BP8" s="1012"/>
      <c r="BQ8" s="565" t="s">
        <v>156</v>
      </c>
      <c r="BR8" s="565"/>
      <c r="BS8" s="565"/>
      <c r="BT8" s="565"/>
      <c r="BU8" s="565"/>
      <c r="BV8" s="565"/>
    </row>
    <row r="9" spans="1:74" s="25" customFormat="1" ht="12">
      <c r="A9" s="1007"/>
      <c r="B9" s="1008"/>
      <c r="C9" s="1008"/>
      <c r="D9" s="1008"/>
      <c r="E9" s="1008"/>
      <c r="F9" s="1008"/>
      <c r="G9" s="1008"/>
      <c r="H9" s="1008"/>
      <c r="I9" s="1008"/>
      <c r="J9" s="1008"/>
      <c r="K9" s="1008"/>
      <c r="L9" s="1008"/>
      <c r="M9" s="1008"/>
      <c r="N9" s="1008"/>
      <c r="O9" s="1008"/>
      <c r="P9" s="1008"/>
      <c r="Q9" s="1008"/>
      <c r="R9" s="1009"/>
      <c r="S9" s="1007"/>
      <c r="T9" s="1008"/>
      <c r="U9" s="1008"/>
      <c r="V9" s="1008"/>
      <c r="W9" s="1008"/>
      <c r="X9" s="1008"/>
      <c r="Y9" s="1008"/>
      <c r="Z9" s="1009"/>
      <c r="AA9" s="1007"/>
      <c r="AB9" s="1008"/>
      <c r="AC9" s="1008"/>
      <c r="AD9" s="1008"/>
      <c r="AE9" s="1009"/>
      <c r="AF9" s="1010" t="s">
        <v>149</v>
      </c>
      <c r="AG9" s="1010"/>
      <c r="AH9" s="1010"/>
      <c r="AI9" s="1010"/>
      <c r="AJ9" s="1010"/>
      <c r="AK9" s="1010"/>
      <c r="AL9" s="1010" t="s">
        <v>150</v>
      </c>
      <c r="AM9" s="1010"/>
      <c r="AN9" s="1010"/>
      <c r="AO9" s="1010"/>
      <c r="AP9" s="1010"/>
      <c r="AQ9" s="1010"/>
      <c r="AR9" s="1010"/>
      <c r="AS9" s="1010"/>
      <c r="AT9" s="1010" t="s">
        <v>151</v>
      </c>
      <c r="AU9" s="1010"/>
      <c r="AV9" s="1010"/>
      <c r="AW9" s="1010"/>
      <c r="AX9" s="1010"/>
      <c r="AY9" s="1010" t="s">
        <v>153</v>
      </c>
      <c r="AZ9" s="1010"/>
      <c r="BA9" s="1010"/>
      <c r="BB9" s="1010"/>
      <c r="BC9" s="1010"/>
      <c r="BD9" s="1010"/>
      <c r="BE9" s="1010"/>
      <c r="BF9" s="1010" t="s">
        <v>152</v>
      </c>
      <c r="BG9" s="1010"/>
      <c r="BH9" s="1010"/>
      <c r="BI9" s="1010"/>
      <c r="BJ9" s="1010"/>
      <c r="BK9" s="1010" t="s">
        <v>144</v>
      </c>
      <c r="BL9" s="1010"/>
      <c r="BM9" s="1010"/>
      <c r="BN9" s="1010"/>
      <c r="BO9" s="1010"/>
      <c r="BP9" s="1010"/>
      <c r="BQ9" s="565"/>
      <c r="BR9" s="565"/>
      <c r="BS9" s="565"/>
      <c r="BT9" s="565"/>
      <c r="BU9" s="565"/>
      <c r="BV9" s="565"/>
    </row>
    <row r="10" spans="1:74" s="25" customFormat="1" ht="12">
      <c r="A10" s="998"/>
      <c r="B10" s="998"/>
      <c r="C10" s="998"/>
      <c r="D10" s="998"/>
      <c r="E10" s="998"/>
      <c r="F10" s="998"/>
      <c r="G10" s="998"/>
      <c r="H10" s="998"/>
      <c r="I10" s="998"/>
      <c r="J10" s="998"/>
      <c r="K10" s="998"/>
      <c r="L10" s="998"/>
      <c r="M10" s="998"/>
      <c r="N10" s="998"/>
      <c r="O10" s="998"/>
      <c r="P10" s="998"/>
      <c r="Q10" s="998"/>
      <c r="R10" s="998"/>
      <c r="S10" s="998"/>
      <c r="T10" s="998"/>
      <c r="U10" s="998"/>
      <c r="V10" s="998"/>
      <c r="W10" s="998"/>
      <c r="X10" s="998"/>
      <c r="Y10" s="998"/>
      <c r="Z10" s="998"/>
      <c r="AA10" s="998"/>
      <c r="AB10" s="998"/>
      <c r="AC10" s="998"/>
      <c r="AD10" s="998"/>
      <c r="AE10" s="998"/>
      <c r="AF10" s="998"/>
      <c r="AG10" s="998"/>
      <c r="AH10" s="998"/>
      <c r="AI10" s="998"/>
      <c r="AJ10" s="998"/>
      <c r="AK10" s="998"/>
      <c r="AL10" s="998"/>
      <c r="AM10" s="998"/>
      <c r="AN10" s="998"/>
      <c r="AO10" s="998"/>
      <c r="AP10" s="998"/>
      <c r="AQ10" s="998"/>
      <c r="AR10" s="998"/>
      <c r="AS10" s="998"/>
      <c r="AT10" s="998"/>
      <c r="AU10" s="998"/>
      <c r="AV10" s="998"/>
      <c r="AW10" s="998"/>
      <c r="AX10" s="998"/>
      <c r="AY10" s="998"/>
      <c r="AZ10" s="998"/>
      <c r="BA10" s="998"/>
      <c r="BB10" s="998"/>
      <c r="BC10" s="998"/>
      <c r="BD10" s="998"/>
      <c r="BE10" s="998"/>
      <c r="BF10" s="998"/>
      <c r="BG10" s="998"/>
      <c r="BH10" s="998"/>
      <c r="BI10" s="998"/>
      <c r="BJ10" s="998"/>
      <c r="BK10" s="998"/>
      <c r="BL10" s="998"/>
      <c r="BM10" s="998"/>
      <c r="BN10" s="998"/>
      <c r="BO10" s="998"/>
      <c r="BP10" s="998"/>
      <c r="BQ10" s="998"/>
      <c r="BR10" s="998"/>
      <c r="BS10" s="998"/>
      <c r="BT10" s="998"/>
      <c r="BU10" s="998"/>
      <c r="BV10" s="998"/>
    </row>
    <row r="11" spans="1:74" s="25" customFormat="1" ht="12">
      <c r="A11" s="998"/>
      <c r="B11" s="998"/>
      <c r="C11" s="998"/>
      <c r="D11" s="998"/>
      <c r="E11" s="998"/>
      <c r="F11" s="998"/>
      <c r="G11" s="998"/>
      <c r="H11" s="998"/>
      <c r="I11" s="998"/>
      <c r="J11" s="998"/>
      <c r="K11" s="998"/>
      <c r="L11" s="998"/>
      <c r="M11" s="998"/>
      <c r="N11" s="998"/>
      <c r="O11" s="998"/>
      <c r="P11" s="998"/>
      <c r="Q11" s="998"/>
      <c r="R11" s="998"/>
      <c r="S11" s="998"/>
      <c r="T11" s="998"/>
      <c r="U11" s="998"/>
      <c r="V11" s="998"/>
      <c r="W11" s="998"/>
      <c r="X11" s="998"/>
      <c r="Y11" s="998"/>
      <c r="Z11" s="998"/>
      <c r="AA11" s="998"/>
      <c r="AB11" s="998"/>
      <c r="AC11" s="998"/>
      <c r="AD11" s="998"/>
      <c r="AE11" s="998"/>
      <c r="AF11" s="998"/>
      <c r="AG11" s="998"/>
      <c r="AH11" s="998"/>
      <c r="AI11" s="998"/>
      <c r="AJ11" s="998"/>
      <c r="AK11" s="998"/>
      <c r="AL11" s="998"/>
      <c r="AM11" s="998"/>
      <c r="AN11" s="998"/>
      <c r="AO11" s="998"/>
      <c r="AP11" s="998"/>
      <c r="AQ11" s="998"/>
      <c r="AR11" s="998"/>
      <c r="AS11" s="998"/>
      <c r="AT11" s="998"/>
      <c r="AU11" s="998"/>
      <c r="AV11" s="998"/>
      <c r="AW11" s="998"/>
      <c r="AX11" s="998"/>
      <c r="AY11" s="998"/>
      <c r="AZ11" s="998"/>
      <c r="BA11" s="998"/>
      <c r="BB11" s="998"/>
      <c r="BC11" s="998"/>
      <c r="BD11" s="998"/>
      <c r="BE11" s="998"/>
      <c r="BF11" s="998"/>
      <c r="BG11" s="998"/>
      <c r="BH11" s="998"/>
      <c r="BI11" s="998"/>
      <c r="BJ11" s="998"/>
      <c r="BK11" s="998"/>
      <c r="BL11" s="998"/>
      <c r="BM11" s="998"/>
      <c r="BN11" s="998"/>
      <c r="BO11" s="998"/>
      <c r="BP11" s="998"/>
      <c r="BQ11" s="998"/>
      <c r="BR11" s="998"/>
      <c r="BS11" s="998"/>
      <c r="BT11" s="998"/>
      <c r="BU11" s="998"/>
      <c r="BV11" s="998"/>
    </row>
    <row r="12" spans="1:74" s="25" customFormat="1" ht="12">
      <c r="A12" s="998"/>
      <c r="B12" s="998"/>
      <c r="C12" s="998"/>
      <c r="D12" s="998"/>
      <c r="E12" s="998"/>
      <c r="F12" s="998"/>
      <c r="G12" s="998"/>
      <c r="H12" s="998"/>
      <c r="I12" s="998"/>
      <c r="J12" s="998"/>
      <c r="K12" s="998"/>
      <c r="L12" s="998"/>
      <c r="M12" s="998"/>
      <c r="N12" s="998"/>
      <c r="O12" s="998"/>
      <c r="P12" s="998"/>
      <c r="Q12" s="998"/>
      <c r="R12" s="998"/>
      <c r="S12" s="998"/>
      <c r="T12" s="998"/>
      <c r="U12" s="998"/>
      <c r="V12" s="998"/>
      <c r="W12" s="998"/>
      <c r="X12" s="998"/>
      <c r="Y12" s="998"/>
      <c r="Z12" s="998"/>
      <c r="AA12" s="998"/>
      <c r="AB12" s="998"/>
      <c r="AC12" s="998"/>
      <c r="AD12" s="998"/>
      <c r="AE12" s="998"/>
      <c r="AF12" s="998"/>
      <c r="AG12" s="998"/>
      <c r="AH12" s="998"/>
      <c r="AI12" s="998"/>
      <c r="AJ12" s="998"/>
      <c r="AK12" s="998"/>
      <c r="AL12" s="998"/>
      <c r="AM12" s="998"/>
      <c r="AN12" s="998"/>
      <c r="AO12" s="998"/>
      <c r="AP12" s="998"/>
      <c r="AQ12" s="998"/>
      <c r="AR12" s="998"/>
      <c r="AS12" s="998"/>
      <c r="AT12" s="998"/>
      <c r="AU12" s="998"/>
      <c r="AV12" s="998"/>
      <c r="AW12" s="998"/>
      <c r="AX12" s="998"/>
      <c r="AY12" s="998"/>
      <c r="AZ12" s="998"/>
      <c r="BA12" s="998"/>
      <c r="BB12" s="998"/>
      <c r="BC12" s="998"/>
      <c r="BD12" s="998"/>
      <c r="BE12" s="998"/>
      <c r="BF12" s="998"/>
      <c r="BG12" s="998"/>
      <c r="BH12" s="998"/>
      <c r="BI12" s="998"/>
      <c r="BJ12" s="998"/>
      <c r="BK12" s="998"/>
      <c r="BL12" s="998"/>
      <c r="BM12" s="998"/>
      <c r="BN12" s="998"/>
      <c r="BO12" s="998"/>
      <c r="BP12" s="998"/>
      <c r="BQ12" s="998"/>
      <c r="BR12" s="998"/>
      <c r="BS12" s="998"/>
      <c r="BT12" s="998"/>
      <c r="BU12" s="998"/>
      <c r="BV12" s="998"/>
    </row>
    <row r="13" spans="1:74" s="25" customFormat="1" ht="12">
      <c r="A13" s="998"/>
      <c r="B13" s="998"/>
      <c r="C13" s="998"/>
      <c r="D13" s="998"/>
      <c r="E13" s="998"/>
      <c r="F13" s="998"/>
      <c r="G13" s="998"/>
      <c r="H13" s="998"/>
      <c r="I13" s="998"/>
      <c r="J13" s="998"/>
      <c r="K13" s="998"/>
      <c r="L13" s="998"/>
      <c r="M13" s="998"/>
      <c r="N13" s="998"/>
      <c r="O13" s="998"/>
      <c r="P13" s="998"/>
      <c r="Q13" s="998"/>
      <c r="R13" s="998"/>
      <c r="S13" s="998"/>
      <c r="T13" s="998"/>
      <c r="U13" s="998"/>
      <c r="V13" s="998"/>
      <c r="W13" s="998"/>
      <c r="X13" s="998"/>
      <c r="Y13" s="998"/>
      <c r="Z13" s="998"/>
      <c r="AA13" s="998"/>
      <c r="AB13" s="998"/>
      <c r="AC13" s="998"/>
      <c r="AD13" s="998"/>
      <c r="AE13" s="998"/>
      <c r="AF13" s="998"/>
      <c r="AG13" s="998"/>
      <c r="AH13" s="998"/>
      <c r="AI13" s="998"/>
      <c r="AJ13" s="998"/>
      <c r="AK13" s="998"/>
      <c r="AL13" s="998"/>
      <c r="AM13" s="998"/>
      <c r="AN13" s="998"/>
      <c r="AO13" s="998"/>
      <c r="AP13" s="998"/>
      <c r="AQ13" s="998"/>
      <c r="AR13" s="998"/>
      <c r="AS13" s="998"/>
      <c r="AT13" s="998"/>
      <c r="AU13" s="998"/>
      <c r="AV13" s="998"/>
      <c r="AW13" s="998"/>
      <c r="AX13" s="998"/>
      <c r="AY13" s="998"/>
      <c r="AZ13" s="998"/>
      <c r="BA13" s="998"/>
      <c r="BB13" s="998"/>
      <c r="BC13" s="998"/>
      <c r="BD13" s="998"/>
      <c r="BE13" s="998"/>
      <c r="BF13" s="998"/>
      <c r="BG13" s="998"/>
      <c r="BH13" s="998"/>
      <c r="BI13" s="998"/>
      <c r="BJ13" s="998"/>
      <c r="BK13" s="998"/>
      <c r="BL13" s="998"/>
      <c r="BM13" s="998"/>
      <c r="BN13" s="998"/>
      <c r="BO13" s="998"/>
      <c r="BP13" s="998"/>
      <c r="BQ13" s="998"/>
      <c r="BR13" s="998"/>
      <c r="BS13" s="998"/>
      <c r="BT13" s="998"/>
      <c r="BU13" s="998"/>
      <c r="BV13" s="998"/>
    </row>
    <row r="14" spans="1:74" s="25" customFormat="1" ht="12">
      <c r="A14" s="998"/>
      <c r="B14" s="998"/>
      <c r="C14" s="998"/>
      <c r="D14" s="998"/>
      <c r="E14" s="998"/>
      <c r="F14" s="998"/>
      <c r="G14" s="998"/>
      <c r="H14" s="998"/>
      <c r="I14" s="998"/>
      <c r="J14" s="998"/>
      <c r="K14" s="998"/>
      <c r="L14" s="998"/>
      <c r="M14" s="998"/>
      <c r="N14" s="998"/>
      <c r="O14" s="998"/>
      <c r="P14" s="998"/>
      <c r="Q14" s="998"/>
      <c r="R14" s="998"/>
      <c r="S14" s="998"/>
      <c r="T14" s="998"/>
      <c r="U14" s="998"/>
      <c r="V14" s="998"/>
      <c r="W14" s="998"/>
      <c r="X14" s="998"/>
      <c r="Y14" s="998"/>
      <c r="Z14" s="998"/>
      <c r="AA14" s="998"/>
      <c r="AB14" s="998"/>
      <c r="AC14" s="998"/>
      <c r="AD14" s="998"/>
      <c r="AE14" s="998"/>
      <c r="AF14" s="998"/>
      <c r="AG14" s="998"/>
      <c r="AH14" s="998"/>
      <c r="AI14" s="998"/>
      <c r="AJ14" s="998"/>
      <c r="AK14" s="998"/>
      <c r="AL14" s="998"/>
      <c r="AM14" s="998"/>
      <c r="AN14" s="998"/>
      <c r="AO14" s="998"/>
      <c r="AP14" s="998"/>
      <c r="AQ14" s="998"/>
      <c r="AR14" s="998"/>
      <c r="AS14" s="998"/>
      <c r="AT14" s="998"/>
      <c r="AU14" s="998"/>
      <c r="AV14" s="998"/>
      <c r="AW14" s="998"/>
      <c r="AX14" s="998"/>
      <c r="AY14" s="998"/>
      <c r="AZ14" s="998"/>
      <c r="BA14" s="998"/>
      <c r="BB14" s="998"/>
      <c r="BC14" s="998"/>
      <c r="BD14" s="998"/>
      <c r="BE14" s="998"/>
      <c r="BF14" s="998"/>
      <c r="BG14" s="998"/>
      <c r="BH14" s="998"/>
      <c r="BI14" s="998"/>
      <c r="BJ14" s="998"/>
      <c r="BK14" s="998"/>
      <c r="BL14" s="998"/>
      <c r="BM14" s="998"/>
      <c r="BN14" s="998"/>
      <c r="BO14" s="998"/>
      <c r="BP14" s="998"/>
      <c r="BQ14" s="998"/>
      <c r="BR14" s="998"/>
      <c r="BS14" s="998"/>
      <c r="BT14" s="998"/>
      <c r="BU14" s="998"/>
      <c r="BV14" s="998"/>
    </row>
    <row r="15" spans="1:74" s="25" customFormat="1" ht="12">
      <c r="A15" s="998"/>
      <c r="B15" s="998"/>
      <c r="C15" s="998"/>
      <c r="D15" s="998"/>
      <c r="E15" s="998"/>
      <c r="F15" s="998"/>
      <c r="G15" s="998"/>
      <c r="H15" s="998"/>
      <c r="I15" s="998"/>
      <c r="J15" s="998"/>
      <c r="K15" s="998"/>
      <c r="L15" s="998"/>
      <c r="M15" s="998"/>
      <c r="N15" s="998"/>
      <c r="O15" s="998"/>
      <c r="P15" s="998"/>
      <c r="Q15" s="998"/>
      <c r="R15" s="998"/>
      <c r="S15" s="998"/>
      <c r="T15" s="998"/>
      <c r="U15" s="998"/>
      <c r="V15" s="998"/>
      <c r="W15" s="998"/>
      <c r="X15" s="998"/>
      <c r="Y15" s="998"/>
      <c r="Z15" s="998"/>
      <c r="AA15" s="998"/>
      <c r="AB15" s="998"/>
      <c r="AC15" s="998"/>
      <c r="AD15" s="998"/>
      <c r="AE15" s="998"/>
      <c r="AF15" s="998"/>
      <c r="AG15" s="998"/>
      <c r="AH15" s="998"/>
      <c r="AI15" s="998"/>
      <c r="AJ15" s="998"/>
      <c r="AK15" s="998"/>
      <c r="AL15" s="998"/>
      <c r="AM15" s="998"/>
      <c r="AN15" s="998"/>
      <c r="AO15" s="998"/>
      <c r="AP15" s="998"/>
      <c r="AQ15" s="998"/>
      <c r="AR15" s="998"/>
      <c r="AS15" s="998"/>
      <c r="AT15" s="998"/>
      <c r="AU15" s="998"/>
      <c r="AV15" s="998"/>
      <c r="AW15" s="998"/>
      <c r="AX15" s="998"/>
      <c r="AY15" s="998"/>
      <c r="AZ15" s="998"/>
      <c r="BA15" s="998"/>
      <c r="BB15" s="998"/>
      <c r="BC15" s="998"/>
      <c r="BD15" s="998"/>
      <c r="BE15" s="998"/>
      <c r="BF15" s="998"/>
      <c r="BG15" s="998"/>
      <c r="BH15" s="998"/>
      <c r="BI15" s="998"/>
      <c r="BJ15" s="998"/>
      <c r="BK15" s="998"/>
      <c r="BL15" s="998"/>
      <c r="BM15" s="998"/>
      <c r="BN15" s="998"/>
      <c r="BO15" s="998"/>
      <c r="BP15" s="998"/>
      <c r="BQ15" s="998"/>
      <c r="BR15" s="998"/>
      <c r="BS15" s="998"/>
      <c r="BT15" s="998"/>
      <c r="BU15" s="998"/>
      <c r="BV15" s="998"/>
    </row>
    <row r="16" spans="1:74" s="25" customFormat="1" ht="12">
      <c r="A16" s="998"/>
      <c r="B16" s="998"/>
      <c r="C16" s="998"/>
      <c r="D16" s="998"/>
      <c r="E16" s="998"/>
      <c r="F16" s="998"/>
      <c r="G16" s="998"/>
      <c r="H16" s="998"/>
      <c r="I16" s="998"/>
      <c r="J16" s="998"/>
      <c r="K16" s="998"/>
      <c r="L16" s="998"/>
      <c r="M16" s="998"/>
      <c r="N16" s="998"/>
      <c r="O16" s="998"/>
      <c r="P16" s="998"/>
      <c r="Q16" s="998"/>
      <c r="R16" s="998"/>
      <c r="S16" s="998"/>
      <c r="T16" s="998"/>
      <c r="U16" s="998"/>
      <c r="V16" s="998"/>
      <c r="W16" s="998"/>
      <c r="X16" s="998"/>
      <c r="Y16" s="998"/>
      <c r="Z16" s="998"/>
      <c r="AA16" s="998"/>
      <c r="AB16" s="998"/>
      <c r="AC16" s="998"/>
      <c r="AD16" s="998"/>
      <c r="AE16" s="998"/>
      <c r="AF16" s="998"/>
      <c r="AG16" s="998"/>
      <c r="AH16" s="998"/>
      <c r="AI16" s="998"/>
      <c r="AJ16" s="998"/>
      <c r="AK16" s="998"/>
      <c r="AL16" s="998"/>
      <c r="AM16" s="998"/>
      <c r="AN16" s="998"/>
      <c r="AO16" s="998"/>
      <c r="AP16" s="998"/>
      <c r="AQ16" s="998"/>
      <c r="AR16" s="998"/>
      <c r="AS16" s="998"/>
      <c r="AT16" s="998"/>
      <c r="AU16" s="998"/>
      <c r="AV16" s="998"/>
      <c r="AW16" s="998"/>
      <c r="AX16" s="998"/>
      <c r="AY16" s="998"/>
      <c r="AZ16" s="998"/>
      <c r="BA16" s="998"/>
      <c r="BB16" s="998"/>
      <c r="BC16" s="998"/>
      <c r="BD16" s="998"/>
      <c r="BE16" s="998"/>
      <c r="BF16" s="998"/>
      <c r="BG16" s="998"/>
      <c r="BH16" s="998"/>
      <c r="BI16" s="998"/>
      <c r="BJ16" s="998"/>
      <c r="BK16" s="998"/>
      <c r="BL16" s="998"/>
      <c r="BM16" s="998"/>
      <c r="BN16" s="998"/>
      <c r="BO16" s="998"/>
      <c r="BP16" s="998"/>
      <c r="BQ16" s="998"/>
      <c r="BR16" s="998"/>
      <c r="BS16" s="998"/>
      <c r="BT16" s="998"/>
      <c r="BU16" s="998"/>
      <c r="BV16" s="998"/>
    </row>
    <row r="17" spans="1:74" s="25" customFormat="1" ht="12">
      <c r="A17" s="998"/>
      <c r="B17" s="998"/>
      <c r="C17" s="998"/>
      <c r="D17" s="998"/>
      <c r="E17" s="998"/>
      <c r="F17" s="998"/>
      <c r="G17" s="998"/>
      <c r="H17" s="998"/>
      <c r="I17" s="998"/>
      <c r="J17" s="998"/>
      <c r="K17" s="998"/>
      <c r="L17" s="998"/>
      <c r="M17" s="998"/>
      <c r="N17" s="998"/>
      <c r="O17" s="998"/>
      <c r="P17" s="998"/>
      <c r="Q17" s="998"/>
      <c r="R17" s="998"/>
      <c r="S17" s="998"/>
      <c r="T17" s="998"/>
      <c r="U17" s="998"/>
      <c r="V17" s="998"/>
      <c r="W17" s="998"/>
      <c r="X17" s="998"/>
      <c r="Y17" s="998"/>
      <c r="Z17" s="998"/>
      <c r="AA17" s="998"/>
      <c r="AB17" s="998"/>
      <c r="AC17" s="998"/>
      <c r="AD17" s="998"/>
      <c r="AE17" s="998"/>
      <c r="AF17" s="998"/>
      <c r="AG17" s="998"/>
      <c r="AH17" s="998"/>
      <c r="AI17" s="998"/>
      <c r="AJ17" s="998"/>
      <c r="AK17" s="998"/>
      <c r="AL17" s="998"/>
      <c r="AM17" s="998"/>
      <c r="AN17" s="998"/>
      <c r="AO17" s="998"/>
      <c r="AP17" s="998"/>
      <c r="AQ17" s="998"/>
      <c r="AR17" s="998"/>
      <c r="AS17" s="998"/>
      <c r="AT17" s="998"/>
      <c r="AU17" s="998"/>
      <c r="AV17" s="998"/>
      <c r="AW17" s="998"/>
      <c r="AX17" s="998"/>
      <c r="AY17" s="998"/>
      <c r="AZ17" s="998"/>
      <c r="BA17" s="998"/>
      <c r="BB17" s="998"/>
      <c r="BC17" s="998"/>
      <c r="BD17" s="998"/>
      <c r="BE17" s="998"/>
      <c r="BF17" s="998"/>
      <c r="BG17" s="998"/>
      <c r="BH17" s="998"/>
      <c r="BI17" s="998"/>
      <c r="BJ17" s="998"/>
      <c r="BK17" s="998"/>
      <c r="BL17" s="998"/>
      <c r="BM17" s="998"/>
      <c r="BN17" s="998"/>
      <c r="BO17" s="998"/>
      <c r="BP17" s="998"/>
      <c r="BQ17" s="998"/>
      <c r="BR17" s="998"/>
      <c r="BS17" s="998"/>
      <c r="BT17" s="998"/>
      <c r="BU17" s="998"/>
      <c r="BV17" s="998"/>
    </row>
    <row r="18" spans="1:74" s="25" customFormat="1" ht="12">
      <c r="A18" s="998"/>
      <c r="B18" s="998"/>
      <c r="C18" s="998"/>
      <c r="D18" s="998"/>
      <c r="E18" s="998"/>
      <c r="F18" s="998"/>
      <c r="G18" s="998"/>
      <c r="H18" s="998"/>
      <c r="I18" s="998"/>
      <c r="J18" s="998"/>
      <c r="K18" s="998"/>
      <c r="L18" s="998"/>
      <c r="M18" s="998"/>
      <c r="N18" s="998"/>
      <c r="O18" s="998"/>
      <c r="P18" s="998"/>
      <c r="Q18" s="998"/>
      <c r="R18" s="998"/>
      <c r="S18" s="998"/>
      <c r="T18" s="998"/>
      <c r="U18" s="998"/>
      <c r="V18" s="998"/>
      <c r="W18" s="998"/>
      <c r="X18" s="998"/>
      <c r="Y18" s="998"/>
      <c r="Z18" s="998"/>
      <c r="AA18" s="998"/>
      <c r="AB18" s="998"/>
      <c r="AC18" s="998"/>
      <c r="AD18" s="998"/>
      <c r="AE18" s="998"/>
      <c r="AF18" s="998"/>
      <c r="AG18" s="998"/>
      <c r="AH18" s="998"/>
      <c r="AI18" s="998"/>
      <c r="AJ18" s="998"/>
      <c r="AK18" s="998"/>
      <c r="AL18" s="998"/>
      <c r="AM18" s="998"/>
      <c r="AN18" s="998"/>
      <c r="AO18" s="998"/>
      <c r="AP18" s="998"/>
      <c r="AQ18" s="998"/>
      <c r="AR18" s="998"/>
      <c r="AS18" s="998"/>
      <c r="AT18" s="998"/>
      <c r="AU18" s="998"/>
      <c r="AV18" s="998"/>
      <c r="AW18" s="998"/>
      <c r="AX18" s="998"/>
      <c r="AY18" s="998"/>
      <c r="AZ18" s="998"/>
      <c r="BA18" s="998"/>
      <c r="BB18" s="998"/>
      <c r="BC18" s="998"/>
      <c r="BD18" s="998"/>
      <c r="BE18" s="998"/>
      <c r="BF18" s="998"/>
      <c r="BG18" s="998"/>
      <c r="BH18" s="998"/>
      <c r="BI18" s="998"/>
      <c r="BJ18" s="998"/>
      <c r="BK18" s="998"/>
      <c r="BL18" s="998"/>
      <c r="BM18" s="998"/>
      <c r="BN18" s="998"/>
      <c r="BO18" s="998"/>
      <c r="BP18" s="998"/>
      <c r="BQ18" s="998"/>
      <c r="BR18" s="998"/>
      <c r="BS18" s="998"/>
      <c r="BT18" s="998"/>
      <c r="BU18" s="998"/>
      <c r="BV18" s="998"/>
    </row>
    <row r="19" spans="1:74" s="25" customFormat="1" ht="12">
      <c r="A19" s="998"/>
      <c r="B19" s="998"/>
      <c r="C19" s="998"/>
      <c r="D19" s="998"/>
      <c r="E19" s="998"/>
      <c r="F19" s="998"/>
      <c r="G19" s="998"/>
      <c r="H19" s="998"/>
      <c r="I19" s="998"/>
      <c r="J19" s="998"/>
      <c r="K19" s="998"/>
      <c r="L19" s="998"/>
      <c r="M19" s="998"/>
      <c r="N19" s="998"/>
      <c r="O19" s="998"/>
      <c r="P19" s="998"/>
      <c r="Q19" s="998"/>
      <c r="R19" s="998"/>
      <c r="S19" s="998"/>
      <c r="T19" s="998"/>
      <c r="U19" s="998"/>
      <c r="V19" s="998"/>
      <c r="W19" s="998"/>
      <c r="X19" s="998"/>
      <c r="Y19" s="998"/>
      <c r="Z19" s="998"/>
      <c r="AA19" s="998"/>
      <c r="AB19" s="998"/>
      <c r="AC19" s="998"/>
      <c r="AD19" s="998"/>
      <c r="AE19" s="998"/>
      <c r="AF19" s="998"/>
      <c r="AG19" s="998"/>
      <c r="AH19" s="998"/>
      <c r="AI19" s="998"/>
      <c r="AJ19" s="998"/>
      <c r="AK19" s="998"/>
      <c r="AL19" s="998"/>
      <c r="AM19" s="998"/>
      <c r="AN19" s="998"/>
      <c r="AO19" s="998"/>
      <c r="AP19" s="998"/>
      <c r="AQ19" s="998"/>
      <c r="AR19" s="998"/>
      <c r="AS19" s="998"/>
      <c r="AT19" s="998"/>
      <c r="AU19" s="998"/>
      <c r="AV19" s="998"/>
      <c r="AW19" s="998"/>
      <c r="AX19" s="998"/>
      <c r="AY19" s="998"/>
      <c r="AZ19" s="998"/>
      <c r="BA19" s="998"/>
      <c r="BB19" s="998"/>
      <c r="BC19" s="998"/>
      <c r="BD19" s="998"/>
      <c r="BE19" s="998"/>
      <c r="BF19" s="998"/>
      <c r="BG19" s="998"/>
      <c r="BH19" s="998"/>
      <c r="BI19" s="998"/>
      <c r="BJ19" s="998"/>
      <c r="BK19" s="998"/>
      <c r="BL19" s="998"/>
      <c r="BM19" s="998"/>
      <c r="BN19" s="998"/>
      <c r="BO19" s="998"/>
      <c r="BP19" s="998"/>
      <c r="BQ19" s="998"/>
      <c r="BR19" s="998"/>
      <c r="BS19" s="998"/>
      <c r="BT19" s="998"/>
      <c r="BU19" s="998"/>
      <c r="BV19" s="998"/>
    </row>
    <row r="20" spans="1:74" s="25" customFormat="1" ht="12">
      <c r="A20" s="998"/>
      <c r="B20" s="998"/>
      <c r="C20" s="998"/>
      <c r="D20" s="998"/>
      <c r="E20" s="998"/>
      <c r="F20" s="998"/>
      <c r="G20" s="998"/>
      <c r="H20" s="998"/>
      <c r="I20" s="998"/>
      <c r="J20" s="998"/>
      <c r="K20" s="998"/>
      <c r="L20" s="998"/>
      <c r="M20" s="998"/>
      <c r="N20" s="998"/>
      <c r="O20" s="998"/>
      <c r="P20" s="998"/>
      <c r="Q20" s="998"/>
      <c r="R20" s="998"/>
      <c r="S20" s="998"/>
      <c r="T20" s="998"/>
      <c r="U20" s="998"/>
      <c r="V20" s="998"/>
      <c r="W20" s="998"/>
      <c r="X20" s="998"/>
      <c r="Y20" s="998"/>
      <c r="Z20" s="998"/>
      <c r="AA20" s="998"/>
      <c r="AB20" s="998"/>
      <c r="AC20" s="998"/>
      <c r="AD20" s="998"/>
      <c r="AE20" s="998"/>
      <c r="AF20" s="998"/>
      <c r="AG20" s="998"/>
      <c r="AH20" s="998"/>
      <c r="AI20" s="998"/>
      <c r="AJ20" s="998"/>
      <c r="AK20" s="998"/>
      <c r="AL20" s="998"/>
      <c r="AM20" s="998"/>
      <c r="AN20" s="998"/>
      <c r="AO20" s="998"/>
      <c r="AP20" s="998"/>
      <c r="AQ20" s="998"/>
      <c r="AR20" s="998"/>
      <c r="AS20" s="998"/>
      <c r="AT20" s="998"/>
      <c r="AU20" s="998"/>
      <c r="AV20" s="998"/>
      <c r="AW20" s="998"/>
      <c r="AX20" s="998"/>
      <c r="AY20" s="998"/>
      <c r="AZ20" s="998"/>
      <c r="BA20" s="998"/>
      <c r="BB20" s="998"/>
      <c r="BC20" s="998"/>
      <c r="BD20" s="998"/>
      <c r="BE20" s="998"/>
      <c r="BF20" s="998"/>
      <c r="BG20" s="998"/>
      <c r="BH20" s="998"/>
      <c r="BI20" s="998"/>
      <c r="BJ20" s="998"/>
      <c r="BK20" s="998"/>
      <c r="BL20" s="998"/>
      <c r="BM20" s="998"/>
      <c r="BN20" s="998"/>
      <c r="BO20" s="998"/>
      <c r="BP20" s="998"/>
      <c r="BQ20" s="998"/>
      <c r="BR20" s="998"/>
      <c r="BS20" s="998"/>
      <c r="BT20" s="998"/>
      <c r="BU20" s="998"/>
      <c r="BV20" s="998"/>
    </row>
    <row r="21" spans="1:74" s="25" customFormat="1" ht="12">
      <c r="A21" s="998"/>
      <c r="B21" s="998"/>
      <c r="C21" s="998"/>
      <c r="D21" s="998"/>
      <c r="E21" s="998"/>
      <c r="F21" s="998"/>
      <c r="G21" s="998"/>
      <c r="H21" s="998"/>
      <c r="I21" s="998"/>
      <c r="J21" s="998"/>
      <c r="K21" s="998"/>
      <c r="L21" s="998"/>
      <c r="M21" s="998"/>
      <c r="N21" s="998"/>
      <c r="O21" s="998"/>
      <c r="P21" s="998"/>
      <c r="Q21" s="998"/>
      <c r="R21" s="998"/>
      <c r="S21" s="998"/>
      <c r="T21" s="998"/>
      <c r="U21" s="998"/>
      <c r="V21" s="998"/>
      <c r="W21" s="998"/>
      <c r="X21" s="998"/>
      <c r="Y21" s="998"/>
      <c r="Z21" s="998"/>
      <c r="AA21" s="998"/>
      <c r="AB21" s="998"/>
      <c r="AC21" s="998"/>
      <c r="AD21" s="998"/>
      <c r="AE21" s="998"/>
      <c r="AF21" s="998"/>
      <c r="AG21" s="998"/>
      <c r="AH21" s="998"/>
      <c r="AI21" s="998"/>
      <c r="AJ21" s="998"/>
      <c r="AK21" s="998"/>
      <c r="AL21" s="998"/>
      <c r="AM21" s="998"/>
      <c r="AN21" s="998"/>
      <c r="AO21" s="998"/>
      <c r="AP21" s="998"/>
      <c r="AQ21" s="998"/>
      <c r="AR21" s="998"/>
      <c r="AS21" s="998"/>
      <c r="AT21" s="998"/>
      <c r="AU21" s="998"/>
      <c r="AV21" s="998"/>
      <c r="AW21" s="998"/>
      <c r="AX21" s="998"/>
      <c r="AY21" s="998"/>
      <c r="AZ21" s="998"/>
      <c r="BA21" s="998"/>
      <c r="BB21" s="998"/>
      <c r="BC21" s="998"/>
      <c r="BD21" s="998"/>
      <c r="BE21" s="998"/>
      <c r="BF21" s="998"/>
      <c r="BG21" s="998"/>
      <c r="BH21" s="998"/>
      <c r="BI21" s="998"/>
      <c r="BJ21" s="998"/>
      <c r="BK21" s="998"/>
      <c r="BL21" s="998"/>
      <c r="BM21" s="998"/>
      <c r="BN21" s="998"/>
      <c r="BO21" s="998"/>
      <c r="BP21" s="998"/>
      <c r="BQ21" s="998"/>
      <c r="BR21" s="998"/>
      <c r="BS21" s="998"/>
      <c r="BT21" s="998"/>
      <c r="BU21" s="998"/>
      <c r="BV21" s="998"/>
    </row>
    <row r="22" spans="1:74" s="25" customFormat="1" ht="12">
      <c r="A22" s="998"/>
      <c r="B22" s="998"/>
      <c r="C22" s="998"/>
      <c r="D22" s="998"/>
      <c r="E22" s="998"/>
      <c r="F22" s="998"/>
      <c r="G22" s="998"/>
      <c r="H22" s="998"/>
      <c r="I22" s="998"/>
      <c r="J22" s="998"/>
      <c r="K22" s="998"/>
      <c r="L22" s="998"/>
      <c r="M22" s="998"/>
      <c r="N22" s="998"/>
      <c r="O22" s="998"/>
      <c r="P22" s="998"/>
      <c r="Q22" s="998"/>
      <c r="R22" s="998"/>
      <c r="S22" s="998"/>
      <c r="T22" s="998"/>
      <c r="U22" s="998"/>
      <c r="V22" s="998"/>
      <c r="W22" s="998"/>
      <c r="X22" s="998"/>
      <c r="Y22" s="998"/>
      <c r="Z22" s="998"/>
      <c r="AA22" s="998"/>
      <c r="AB22" s="998"/>
      <c r="AC22" s="998"/>
      <c r="AD22" s="998"/>
      <c r="AE22" s="998"/>
      <c r="AF22" s="998"/>
      <c r="AG22" s="998"/>
      <c r="AH22" s="998"/>
      <c r="AI22" s="998"/>
      <c r="AJ22" s="998"/>
      <c r="AK22" s="998"/>
      <c r="AL22" s="998"/>
      <c r="AM22" s="998"/>
      <c r="AN22" s="998"/>
      <c r="AO22" s="998"/>
      <c r="AP22" s="998"/>
      <c r="AQ22" s="998"/>
      <c r="AR22" s="998"/>
      <c r="AS22" s="998"/>
      <c r="AT22" s="998"/>
      <c r="AU22" s="998"/>
      <c r="AV22" s="998"/>
      <c r="AW22" s="998"/>
      <c r="AX22" s="998"/>
      <c r="AY22" s="998"/>
      <c r="AZ22" s="998"/>
      <c r="BA22" s="998"/>
      <c r="BB22" s="998"/>
      <c r="BC22" s="998"/>
      <c r="BD22" s="998"/>
      <c r="BE22" s="998"/>
      <c r="BF22" s="998"/>
      <c r="BG22" s="998"/>
      <c r="BH22" s="998"/>
      <c r="BI22" s="998"/>
      <c r="BJ22" s="998"/>
      <c r="BK22" s="998"/>
      <c r="BL22" s="998"/>
      <c r="BM22" s="998"/>
      <c r="BN22" s="998"/>
      <c r="BO22" s="998"/>
      <c r="BP22" s="998"/>
      <c r="BQ22" s="998"/>
      <c r="BR22" s="998"/>
      <c r="BS22" s="998"/>
      <c r="BT22" s="998"/>
      <c r="BU22" s="998"/>
      <c r="BV22" s="998"/>
    </row>
    <row r="23" spans="1:74" s="25" customFormat="1" ht="12">
      <c r="A23" s="998"/>
      <c r="B23" s="998"/>
      <c r="C23" s="998"/>
      <c r="D23" s="998"/>
      <c r="E23" s="998"/>
      <c r="F23" s="998"/>
      <c r="G23" s="998"/>
      <c r="H23" s="998"/>
      <c r="I23" s="998"/>
      <c r="J23" s="998"/>
      <c r="K23" s="998"/>
      <c r="L23" s="998"/>
      <c r="M23" s="998"/>
      <c r="N23" s="998"/>
      <c r="O23" s="998"/>
      <c r="P23" s="998"/>
      <c r="Q23" s="998"/>
      <c r="R23" s="998"/>
      <c r="S23" s="998"/>
      <c r="T23" s="998"/>
      <c r="U23" s="998"/>
      <c r="V23" s="998"/>
      <c r="W23" s="998"/>
      <c r="X23" s="998"/>
      <c r="Y23" s="998"/>
      <c r="Z23" s="998"/>
      <c r="AA23" s="998"/>
      <c r="AB23" s="998"/>
      <c r="AC23" s="998"/>
      <c r="AD23" s="998"/>
      <c r="AE23" s="998"/>
      <c r="AF23" s="998"/>
      <c r="AG23" s="998"/>
      <c r="AH23" s="998"/>
      <c r="AI23" s="998"/>
      <c r="AJ23" s="998"/>
      <c r="AK23" s="998"/>
      <c r="AL23" s="998"/>
      <c r="AM23" s="998"/>
      <c r="AN23" s="998"/>
      <c r="AO23" s="998"/>
      <c r="AP23" s="998"/>
      <c r="AQ23" s="998"/>
      <c r="AR23" s="998"/>
      <c r="AS23" s="998"/>
      <c r="AT23" s="998"/>
      <c r="AU23" s="998"/>
      <c r="AV23" s="998"/>
      <c r="AW23" s="998"/>
      <c r="AX23" s="998"/>
      <c r="AY23" s="998"/>
      <c r="AZ23" s="998"/>
      <c r="BA23" s="998"/>
      <c r="BB23" s="998"/>
      <c r="BC23" s="998"/>
      <c r="BD23" s="998"/>
      <c r="BE23" s="998"/>
      <c r="BF23" s="998"/>
      <c r="BG23" s="998"/>
      <c r="BH23" s="998"/>
      <c r="BI23" s="998"/>
      <c r="BJ23" s="998"/>
      <c r="BK23" s="998"/>
      <c r="BL23" s="998"/>
      <c r="BM23" s="998"/>
      <c r="BN23" s="998"/>
      <c r="BO23" s="998"/>
      <c r="BP23" s="998"/>
      <c r="BQ23" s="998"/>
      <c r="BR23" s="998"/>
      <c r="BS23" s="998"/>
      <c r="BT23" s="998"/>
      <c r="BU23" s="998"/>
      <c r="BV23" s="998"/>
    </row>
    <row r="24" spans="1:74" s="25" customFormat="1" ht="12">
      <c r="A24" s="998"/>
      <c r="B24" s="998"/>
      <c r="C24" s="998"/>
      <c r="D24" s="998"/>
      <c r="E24" s="998"/>
      <c r="F24" s="998"/>
      <c r="G24" s="998"/>
      <c r="H24" s="998"/>
      <c r="I24" s="998"/>
      <c r="J24" s="998"/>
      <c r="K24" s="998"/>
      <c r="L24" s="998"/>
      <c r="M24" s="998"/>
      <c r="N24" s="998"/>
      <c r="O24" s="998"/>
      <c r="P24" s="998"/>
      <c r="Q24" s="998"/>
      <c r="R24" s="998"/>
      <c r="S24" s="998"/>
      <c r="T24" s="998"/>
      <c r="U24" s="998"/>
      <c r="V24" s="998"/>
      <c r="W24" s="998"/>
      <c r="X24" s="998"/>
      <c r="Y24" s="998"/>
      <c r="Z24" s="998"/>
      <c r="AA24" s="998"/>
      <c r="AB24" s="998"/>
      <c r="AC24" s="998"/>
      <c r="AD24" s="998"/>
      <c r="AE24" s="998"/>
      <c r="AF24" s="998"/>
      <c r="AG24" s="998"/>
      <c r="AH24" s="998"/>
      <c r="AI24" s="998"/>
      <c r="AJ24" s="998"/>
      <c r="AK24" s="998"/>
      <c r="AL24" s="998"/>
      <c r="AM24" s="998"/>
      <c r="AN24" s="998"/>
      <c r="AO24" s="998"/>
      <c r="AP24" s="998"/>
      <c r="AQ24" s="998"/>
      <c r="AR24" s="998"/>
      <c r="AS24" s="998"/>
      <c r="AT24" s="998"/>
      <c r="AU24" s="998"/>
      <c r="AV24" s="998"/>
      <c r="AW24" s="998"/>
      <c r="AX24" s="998"/>
      <c r="AY24" s="998"/>
      <c r="AZ24" s="998"/>
      <c r="BA24" s="998"/>
      <c r="BB24" s="998"/>
      <c r="BC24" s="998"/>
      <c r="BD24" s="998"/>
      <c r="BE24" s="998"/>
      <c r="BF24" s="998"/>
      <c r="BG24" s="998"/>
      <c r="BH24" s="998"/>
      <c r="BI24" s="998"/>
      <c r="BJ24" s="998"/>
      <c r="BK24" s="998"/>
      <c r="BL24" s="998"/>
      <c r="BM24" s="998"/>
      <c r="BN24" s="998"/>
      <c r="BO24" s="998"/>
      <c r="BP24" s="998"/>
      <c r="BQ24" s="998"/>
      <c r="BR24" s="998"/>
      <c r="BS24" s="998"/>
      <c r="BT24" s="998"/>
      <c r="BU24" s="998"/>
      <c r="BV24" s="998"/>
    </row>
    <row r="25" spans="1:74" s="25" customFormat="1" ht="12">
      <c r="A25" s="998"/>
      <c r="B25" s="998"/>
      <c r="C25" s="998"/>
      <c r="D25" s="998"/>
      <c r="E25" s="998"/>
      <c r="F25" s="998"/>
      <c r="G25" s="998"/>
      <c r="H25" s="998"/>
      <c r="I25" s="998"/>
      <c r="J25" s="998"/>
      <c r="K25" s="998"/>
      <c r="L25" s="998"/>
      <c r="M25" s="998"/>
      <c r="N25" s="998"/>
      <c r="O25" s="998"/>
      <c r="P25" s="998"/>
      <c r="Q25" s="998"/>
      <c r="R25" s="998"/>
      <c r="S25" s="998"/>
      <c r="T25" s="998"/>
      <c r="U25" s="998"/>
      <c r="V25" s="998"/>
      <c r="W25" s="998"/>
      <c r="X25" s="998"/>
      <c r="Y25" s="998"/>
      <c r="Z25" s="998"/>
      <c r="AA25" s="998"/>
      <c r="AB25" s="998"/>
      <c r="AC25" s="998"/>
      <c r="AD25" s="998"/>
      <c r="AE25" s="998"/>
      <c r="AF25" s="998"/>
      <c r="AG25" s="998"/>
      <c r="AH25" s="998"/>
      <c r="AI25" s="998"/>
      <c r="AJ25" s="998"/>
      <c r="AK25" s="998"/>
      <c r="AL25" s="998"/>
      <c r="AM25" s="998"/>
      <c r="AN25" s="998"/>
      <c r="AO25" s="998"/>
      <c r="AP25" s="998"/>
      <c r="AQ25" s="998"/>
      <c r="AR25" s="998"/>
      <c r="AS25" s="998"/>
      <c r="AT25" s="998"/>
      <c r="AU25" s="998"/>
      <c r="AV25" s="998"/>
      <c r="AW25" s="998"/>
      <c r="AX25" s="998"/>
      <c r="AY25" s="998"/>
      <c r="AZ25" s="998"/>
      <c r="BA25" s="998"/>
      <c r="BB25" s="998"/>
      <c r="BC25" s="998"/>
      <c r="BD25" s="998"/>
      <c r="BE25" s="998"/>
      <c r="BF25" s="998"/>
      <c r="BG25" s="998"/>
      <c r="BH25" s="998"/>
      <c r="BI25" s="998"/>
      <c r="BJ25" s="998"/>
      <c r="BK25" s="998"/>
      <c r="BL25" s="998"/>
      <c r="BM25" s="998"/>
      <c r="BN25" s="998"/>
      <c r="BO25" s="998"/>
      <c r="BP25" s="998"/>
      <c r="BQ25" s="998"/>
      <c r="BR25" s="998"/>
      <c r="BS25" s="998"/>
      <c r="BT25" s="998"/>
      <c r="BU25" s="998"/>
      <c r="BV25" s="998"/>
    </row>
    <row r="26" spans="1:74" s="25" customFormat="1" ht="12">
      <c r="A26" s="998"/>
      <c r="B26" s="998"/>
      <c r="C26" s="998"/>
      <c r="D26" s="998"/>
      <c r="E26" s="998"/>
      <c r="F26" s="998"/>
      <c r="G26" s="998"/>
      <c r="H26" s="998"/>
      <c r="I26" s="998"/>
      <c r="J26" s="998"/>
      <c r="K26" s="998"/>
      <c r="L26" s="998"/>
      <c r="M26" s="998"/>
      <c r="N26" s="998"/>
      <c r="O26" s="998"/>
      <c r="P26" s="998"/>
      <c r="Q26" s="998"/>
      <c r="R26" s="998"/>
      <c r="S26" s="998"/>
      <c r="T26" s="998"/>
      <c r="U26" s="998"/>
      <c r="V26" s="998"/>
      <c r="W26" s="998"/>
      <c r="X26" s="998"/>
      <c r="Y26" s="998"/>
      <c r="Z26" s="998"/>
      <c r="AA26" s="998"/>
      <c r="AB26" s="998"/>
      <c r="AC26" s="998"/>
      <c r="AD26" s="998"/>
      <c r="AE26" s="998"/>
      <c r="AF26" s="998"/>
      <c r="AG26" s="998"/>
      <c r="AH26" s="998"/>
      <c r="AI26" s="998"/>
      <c r="AJ26" s="998"/>
      <c r="AK26" s="998"/>
      <c r="AL26" s="998"/>
      <c r="AM26" s="998"/>
      <c r="AN26" s="998"/>
      <c r="AO26" s="998"/>
      <c r="AP26" s="998"/>
      <c r="AQ26" s="998"/>
      <c r="AR26" s="998"/>
      <c r="AS26" s="998"/>
      <c r="AT26" s="998"/>
      <c r="AU26" s="998"/>
      <c r="AV26" s="998"/>
      <c r="AW26" s="998"/>
      <c r="AX26" s="998"/>
      <c r="AY26" s="998"/>
      <c r="AZ26" s="998"/>
      <c r="BA26" s="998"/>
      <c r="BB26" s="998"/>
      <c r="BC26" s="998"/>
      <c r="BD26" s="998"/>
      <c r="BE26" s="998"/>
      <c r="BF26" s="998"/>
      <c r="BG26" s="998"/>
      <c r="BH26" s="998"/>
      <c r="BI26" s="998"/>
      <c r="BJ26" s="998"/>
      <c r="BK26" s="998"/>
      <c r="BL26" s="998"/>
      <c r="BM26" s="998"/>
      <c r="BN26" s="998"/>
      <c r="BO26" s="998"/>
      <c r="BP26" s="998"/>
      <c r="BQ26" s="998"/>
      <c r="BR26" s="998"/>
      <c r="BS26" s="998"/>
      <c r="BT26" s="998"/>
      <c r="BU26" s="998"/>
      <c r="BV26" s="998"/>
    </row>
    <row r="27" spans="1:74" s="25" customFormat="1" ht="12">
      <c r="A27" s="998"/>
      <c r="B27" s="998"/>
      <c r="C27" s="998"/>
      <c r="D27" s="998"/>
      <c r="E27" s="998"/>
      <c r="F27" s="998"/>
      <c r="G27" s="998"/>
      <c r="H27" s="998"/>
      <c r="I27" s="998"/>
      <c r="J27" s="998"/>
      <c r="K27" s="998"/>
      <c r="L27" s="998"/>
      <c r="M27" s="998"/>
      <c r="N27" s="998"/>
      <c r="O27" s="998"/>
      <c r="P27" s="998"/>
      <c r="Q27" s="998"/>
      <c r="R27" s="998"/>
      <c r="S27" s="998"/>
      <c r="T27" s="998"/>
      <c r="U27" s="998"/>
      <c r="V27" s="998"/>
      <c r="W27" s="998"/>
      <c r="X27" s="998"/>
      <c r="Y27" s="998"/>
      <c r="Z27" s="998"/>
      <c r="AA27" s="998"/>
      <c r="AB27" s="998"/>
      <c r="AC27" s="998"/>
      <c r="AD27" s="998"/>
      <c r="AE27" s="998"/>
      <c r="AF27" s="998"/>
      <c r="AG27" s="998"/>
      <c r="AH27" s="998"/>
      <c r="AI27" s="998"/>
      <c r="AJ27" s="998"/>
      <c r="AK27" s="998"/>
      <c r="AL27" s="998"/>
      <c r="AM27" s="998"/>
      <c r="AN27" s="998"/>
      <c r="AO27" s="998"/>
      <c r="AP27" s="998"/>
      <c r="AQ27" s="998"/>
      <c r="AR27" s="998"/>
      <c r="AS27" s="998"/>
      <c r="AT27" s="998"/>
      <c r="AU27" s="998"/>
      <c r="AV27" s="998"/>
      <c r="AW27" s="998"/>
      <c r="AX27" s="998"/>
      <c r="AY27" s="998"/>
      <c r="AZ27" s="998"/>
      <c r="BA27" s="998"/>
      <c r="BB27" s="998"/>
      <c r="BC27" s="998"/>
      <c r="BD27" s="998"/>
      <c r="BE27" s="998"/>
      <c r="BF27" s="998"/>
      <c r="BG27" s="998"/>
      <c r="BH27" s="998"/>
      <c r="BI27" s="998"/>
      <c r="BJ27" s="998"/>
      <c r="BK27" s="998"/>
      <c r="BL27" s="998"/>
      <c r="BM27" s="998"/>
      <c r="BN27" s="998"/>
      <c r="BO27" s="998"/>
      <c r="BP27" s="998"/>
      <c r="BQ27" s="998"/>
      <c r="BR27" s="998"/>
      <c r="BS27" s="998"/>
      <c r="BT27" s="998"/>
      <c r="BU27" s="998"/>
      <c r="BV27" s="998"/>
    </row>
    <row r="28" spans="1:74" s="25" customFormat="1" ht="12">
      <c r="A28" s="998"/>
      <c r="B28" s="998"/>
      <c r="C28" s="998"/>
      <c r="D28" s="998"/>
      <c r="E28" s="998"/>
      <c r="F28" s="998"/>
      <c r="G28" s="998"/>
      <c r="H28" s="998"/>
      <c r="I28" s="998"/>
      <c r="J28" s="998"/>
      <c r="K28" s="998"/>
      <c r="L28" s="998"/>
      <c r="M28" s="998"/>
      <c r="N28" s="998"/>
      <c r="O28" s="998"/>
      <c r="P28" s="998"/>
      <c r="Q28" s="998"/>
      <c r="R28" s="998"/>
      <c r="S28" s="998"/>
      <c r="T28" s="998"/>
      <c r="U28" s="998"/>
      <c r="V28" s="998"/>
      <c r="W28" s="998"/>
      <c r="X28" s="998"/>
      <c r="Y28" s="998"/>
      <c r="Z28" s="998"/>
      <c r="AA28" s="998"/>
      <c r="AB28" s="998"/>
      <c r="AC28" s="998"/>
      <c r="AD28" s="998"/>
      <c r="AE28" s="998"/>
      <c r="AF28" s="998"/>
      <c r="AG28" s="998"/>
      <c r="AH28" s="998"/>
      <c r="AI28" s="998"/>
      <c r="AJ28" s="998"/>
      <c r="AK28" s="998"/>
      <c r="AL28" s="998"/>
      <c r="AM28" s="998"/>
      <c r="AN28" s="998"/>
      <c r="AO28" s="998"/>
      <c r="AP28" s="998"/>
      <c r="AQ28" s="998"/>
      <c r="AR28" s="998"/>
      <c r="AS28" s="998"/>
      <c r="AT28" s="998"/>
      <c r="AU28" s="998"/>
      <c r="AV28" s="998"/>
      <c r="AW28" s="998"/>
      <c r="AX28" s="998"/>
      <c r="AY28" s="998"/>
      <c r="AZ28" s="998"/>
      <c r="BA28" s="998"/>
      <c r="BB28" s="998"/>
      <c r="BC28" s="998"/>
      <c r="BD28" s="998"/>
      <c r="BE28" s="998"/>
      <c r="BF28" s="998"/>
      <c r="BG28" s="998"/>
      <c r="BH28" s="998"/>
      <c r="BI28" s="998"/>
      <c r="BJ28" s="998"/>
      <c r="BK28" s="998"/>
      <c r="BL28" s="998"/>
      <c r="BM28" s="998"/>
      <c r="BN28" s="998"/>
      <c r="BO28" s="998"/>
      <c r="BP28" s="998"/>
      <c r="BQ28" s="998"/>
      <c r="BR28" s="998"/>
      <c r="BS28" s="998"/>
      <c r="BT28" s="998"/>
      <c r="BU28" s="998"/>
      <c r="BV28" s="998"/>
    </row>
    <row r="29" spans="1:74" s="25" customFormat="1" ht="12">
      <c r="A29" s="998"/>
      <c r="B29" s="998"/>
      <c r="C29" s="998"/>
      <c r="D29" s="998"/>
      <c r="E29" s="998"/>
      <c r="F29" s="998"/>
      <c r="G29" s="998"/>
      <c r="H29" s="998"/>
      <c r="I29" s="998"/>
      <c r="J29" s="998"/>
      <c r="K29" s="998"/>
      <c r="L29" s="998"/>
      <c r="M29" s="998"/>
      <c r="N29" s="998"/>
      <c r="O29" s="998"/>
      <c r="P29" s="998"/>
      <c r="Q29" s="998"/>
      <c r="R29" s="998"/>
      <c r="S29" s="998"/>
      <c r="T29" s="998"/>
      <c r="U29" s="998"/>
      <c r="V29" s="998"/>
      <c r="W29" s="998"/>
      <c r="X29" s="998"/>
      <c r="Y29" s="998"/>
      <c r="Z29" s="998"/>
      <c r="AA29" s="998"/>
      <c r="AB29" s="998"/>
      <c r="AC29" s="998"/>
      <c r="AD29" s="998"/>
      <c r="AE29" s="998"/>
      <c r="AF29" s="998"/>
      <c r="AG29" s="998"/>
      <c r="AH29" s="998"/>
      <c r="AI29" s="998"/>
      <c r="AJ29" s="998"/>
      <c r="AK29" s="998"/>
      <c r="AL29" s="998"/>
      <c r="AM29" s="998"/>
      <c r="AN29" s="998"/>
      <c r="AO29" s="998"/>
      <c r="AP29" s="998"/>
      <c r="AQ29" s="998"/>
      <c r="AR29" s="998"/>
      <c r="AS29" s="998"/>
      <c r="AT29" s="998"/>
      <c r="AU29" s="998"/>
      <c r="AV29" s="998"/>
      <c r="AW29" s="998"/>
      <c r="AX29" s="998"/>
      <c r="AY29" s="998"/>
      <c r="AZ29" s="998"/>
      <c r="BA29" s="998"/>
      <c r="BB29" s="998"/>
      <c r="BC29" s="998"/>
      <c r="BD29" s="998"/>
      <c r="BE29" s="998"/>
      <c r="BF29" s="998"/>
      <c r="BG29" s="998"/>
      <c r="BH29" s="998"/>
      <c r="BI29" s="998"/>
      <c r="BJ29" s="998"/>
      <c r="BK29" s="998"/>
      <c r="BL29" s="998"/>
      <c r="BM29" s="998"/>
      <c r="BN29" s="998"/>
      <c r="BO29" s="998"/>
      <c r="BP29" s="998"/>
      <c r="BQ29" s="998"/>
      <c r="BR29" s="998"/>
      <c r="BS29" s="998"/>
      <c r="BT29" s="998"/>
      <c r="BU29" s="998"/>
      <c r="BV29" s="998"/>
    </row>
    <row r="30" spans="1:74" s="25" customFormat="1" ht="12">
      <c r="A30" s="998"/>
      <c r="B30" s="998"/>
      <c r="C30" s="998"/>
      <c r="D30" s="998"/>
      <c r="E30" s="998"/>
      <c r="F30" s="998"/>
      <c r="G30" s="998"/>
      <c r="H30" s="998"/>
      <c r="I30" s="998"/>
      <c r="J30" s="998"/>
      <c r="K30" s="998"/>
      <c r="L30" s="998"/>
      <c r="M30" s="998"/>
      <c r="N30" s="998"/>
      <c r="O30" s="998"/>
      <c r="P30" s="998"/>
      <c r="Q30" s="998"/>
      <c r="R30" s="998"/>
      <c r="S30" s="998"/>
      <c r="T30" s="998"/>
      <c r="U30" s="998"/>
      <c r="V30" s="998"/>
      <c r="W30" s="998"/>
      <c r="X30" s="998"/>
      <c r="Y30" s="998"/>
      <c r="Z30" s="998"/>
      <c r="AA30" s="998"/>
      <c r="AB30" s="998"/>
      <c r="AC30" s="998"/>
      <c r="AD30" s="998"/>
      <c r="AE30" s="998"/>
      <c r="AF30" s="998"/>
      <c r="AG30" s="998"/>
      <c r="AH30" s="998"/>
      <c r="AI30" s="998"/>
      <c r="AJ30" s="998"/>
      <c r="AK30" s="998"/>
      <c r="AL30" s="998"/>
      <c r="AM30" s="998"/>
      <c r="AN30" s="998"/>
      <c r="AO30" s="998"/>
      <c r="AP30" s="998"/>
      <c r="AQ30" s="998"/>
      <c r="AR30" s="998"/>
      <c r="AS30" s="998"/>
      <c r="AT30" s="998"/>
      <c r="AU30" s="998"/>
      <c r="AV30" s="998"/>
      <c r="AW30" s="998"/>
      <c r="AX30" s="998"/>
      <c r="AY30" s="998"/>
      <c r="AZ30" s="998"/>
      <c r="BA30" s="998"/>
      <c r="BB30" s="998"/>
      <c r="BC30" s="998"/>
      <c r="BD30" s="998"/>
      <c r="BE30" s="998"/>
      <c r="BF30" s="998"/>
      <c r="BG30" s="998"/>
      <c r="BH30" s="998"/>
      <c r="BI30" s="998"/>
      <c r="BJ30" s="998"/>
      <c r="BK30" s="998"/>
      <c r="BL30" s="998"/>
      <c r="BM30" s="998"/>
      <c r="BN30" s="998"/>
      <c r="BO30" s="998"/>
      <c r="BP30" s="998"/>
      <c r="BQ30" s="998"/>
      <c r="BR30" s="998"/>
      <c r="BS30" s="998"/>
      <c r="BT30" s="998"/>
      <c r="BU30" s="998"/>
      <c r="BV30" s="998"/>
    </row>
    <row r="31" spans="1:74" s="25" customFormat="1" ht="12">
      <c r="A31" s="998"/>
      <c r="B31" s="998"/>
      <c r="C31" s="998"/>
      <c r="D31" s="998"/>
      <c r="E31" s="998"/>
      <c r="F31" s="998"/>
      <c r="G31" s="998"/>
      <c r="H31" s="998"/>
      <c r="I31" s="998"/>
      <c r="J31" s="998"/>
      <c r="K31" s="998"/>
      <c r="L31" s="998"/>
      <c r="M31" s="998"/>
      <c r="N31" s="998"/>
      <c r="O31" s="998"/>
      <c r="P31" s="998"/>
      <c r="Q31" s="998"/>
      <c r="R31" s="998"/>
      <c r="S31" s="998"/>
      <c r="T31" s="998"/>
      <c r="U31" s="998"/>
      <c r="V31" s="998"/>
      <c r="W31" s="998"/>
      <c r="X31" s="998"/>
      <c r="Y31" s="998"/>
      <c r="Z31" s="998"/>
      <c r="AA31" s="998"/>
      <c r="AB31" s="998"/>
      <c r="AC31" s="998"/>
      <c r="AD31" s="998"/>
      <c r="AE31" s="998"/>
      <c r="AF31" s="998"/>
      <c r="AG31" s="998"/>
      <c r="AH31" s="998"/>
      <c r="AI31" s="998"/>
      <c r="AJ31" s="998"/>
      <c r="AK31" s="998"/>
      <c r="AL31" s="998"/>
      <c r="AM31" s="998"/>
      <c r="AN31" s="998"/>
      <c r="AO31" s="998"/>
      <c r="AP31" s="998"/>
      <c r="AQ31" s="998"/>
      <c r="AR31" s="998"/>
      <c r="AS31" s="998"/>
      <c r="AT31" s="998"/>
      <c r="AU31" s="998"/>
      <c r="AV31" s="998"/>
      <c r="AW31" s="998"/>
      <c r="AX31" s="998"/>
      <c r="AY31" s="998"/>
      <c r="AZ31" s="998"/>
      <c r="BA31" s="998"/>
      <c r="BB31" s="998"/>
      <c r="BC31" s="998"/>
      <c r="BD31" s="998"/>
      <c r="BE31" s="998"/>
      <c r="BF31" s="998"/>
      <c r="BG31" s="998"/>
      <c r="BH31" s="998"/>
      <c r="BI31" s="998"/>
      <c r="BJ31" s="998"/>
      <c r="BK31" s="998"/>
      <c r="BL31" s="998"/>
      <c r="BM31" s="998"/>
      <c r="BN31" s="998"/>
      <c r="BO31" s="998"/>
      <c r="BP31" s="998"/>
      <c r="BQ31" s="998"/>
      <c r="BR31" s="998"/>
      <c r="BS31" s="998"/>
      <c r="BT31" s="998"/>
      <c r="BU31" s="998"/>
      <c r="BV31" s="998"/>
    </row>
    <row r="32" spans="1:74" s="25" customFormat="1" ht="12">
      <c r="A32" s="998"/>
      <c r="B32" s="998"/>
      <c r="C32" s="998"/>
      <c r="D32" s="998"/>
      <c r="E32" s="998"/>
      <c r="F32" s="998"/>
      <c r="G32" s="998"/>
      <c r="H32" s="998"/>
      <c r="I32" s="998"/>
      <c r="J32" s="998"/>
      <c r="K32" s="998"/>
      <c r="L32" s="998"/>
      <c r="M32" s="998"/>
      <c r="N32" s="998"/>
      <c r="O32" s="998"/>
      <c r="P32" s="998"/>
      <c r="Q32" s="998"/>
      <c r="R32" s="998"/>
      <c r="S32" s="998"/>
      <c r="T32" s="998"/>
      <c r="U32" s="998"/>
      <c r="V32" s="998"/>
      <c r="W32" s="998"/>
      <c r="X32" s="998"/>
      <c r="Y32" s="998"/>
      <c r="Z32" s="998"/>
      <c r="AA32" s="998"/>
      <c r="AB32" s="998"/>
      <c r="AC32" s="998"/>
      <c r="AD32" s="998"/>
      <c r="AE32" s="998"/>
      <c r="AF32" s="998"/>
      <c r="AG32" s="998"/>
      <c r="AH32" s="998"/>
      <c r="AI32" s="998"/>
      <c r="AJ32" s="998"/>
      <c r="AK32" s="998"/>
      <c r="AL32" s="998"/>
      <c r="AM32" s="998"/>
      <c r="AN32" s="998"/>
      <c r="AO32" s="998"/>
      <c r="AP32" s="998"/>
      <c r="AQ32" s="998"/>
      <c r="AR32" s="998"/>
      <c r="AS32" s="998"/>
      <c r="AT32" s="998"/>
      <c r="AU32" s="998"/>
      <c r="AV32" s="998"/>
      <c r="AW32" s="998"/>
      <c r="AX32" s="998"/>
      <c r="AY32" s="998"/>
      <c r="AZ32" s="998"/>
      <c r="BA32" s="998"/>
      <c r="BB32" s="998"/>
      <c r="BC32" s="998"/>
      <c r="BD32" s="998"/>
      <c r="BE32" s="998"/>
      <c r="BF32" s="998"/>
      <c r="BG32" s="998"/>
      <c r="BH32" s="998"/>
      <c r="BI32" s="998"/>
      <c r="BJ32" s="998"/>
      <c r="BK32" s="998"/>
      <c r="BL32" s="998"/>
      <c r="BM32" s="998"/>
      <c r="BN32" s="998"/>
      <c r="BO32" s="998"/>
      <c r="BP32" s="998"/>
      <c r="BQ32" s="998"/>
      <c r="BR32" s="998"/>
      <c r="BS32" s="998"/>
      <c r="BT32" s="998"/>
      <c r="BU32" s="998"/>
      <c r="BV32" s="998"/>
    </row>
    <row r="33" spans="1:74" s="25" customFormat="1" ht="12">
      <c r="A33" s="998"/>
      <c r="B33" s="998"/>
      <c r="C33" s="998"/>
      <c r="D33" s="998"/>
      <c r="E33" s="998"/>
      <c r="F33" s="998"/>
      <c r="G33" s="998"/>
      <c r="H33" s="998"/>
      <c r="I33" s="998"/>
      <c r="J33" s="998"/>
      <c r="K33" s="998"/>
      <c r="L33" s="998"/>
      <c r="M33" s="998"/>
      <c r="N33" s="998"/>
      <c r="O33" s="998"/>
      <c r="P33" s="998"/>
      <c r="Q33" s="998"/>
      <c r="R33" s="998"/>
      <c r="S33" s="998"/>
      <c r="T33" s="998"/>
      <c r="U33" s="998"/>
      <c r="V33" s="998"/>
      <c r="W33" s="998"/>
      <c r="X33" s="998"/>
      <c r="Y33" s="998"/>
      <c r="Z33" s="998"/>
      <c r="AA33" s="998"/>
      <c r="AB33" s="998"/>
      <c r="AC33" s="998"/>
      <c r="AD33" s="998"/>
      <c r="AE33" s="998"/>
      <c r="AF33" s="998"/>
      <c r="AG33" s="998"/>
      <c r="AH33" s="998"/>
      <c r="AI33" s="998"/>
      <c r="AJ33" s="998"/>
      <c r="AK33" s="998"/>
      <c r="AL33" s="998"/>
      <c r="AM33" s="998"/>
      <c r="AN33" s="998"/>
      <c r="AO33" s="998"/>
      <c r="AP33" s="998"/>
      <c r="AQ33" s="998"/>
      <c r="AR33" s="998"/>
      <c r="AS33" s="998"/>
      <c r="AT33" s="998"/>
      <c r="AU33" s="998"/>
      <c r="AV33" s="998"/>
      <c r="AW33" s="998"/>
      <c r="AX33" s="998"/>
      <c r="AY33" s="998"/>
      <c r="AZ33" s="998"/>
      <c r="BA33" s="998"/>
      <c r="BB33" s="998"/>
      <c r="BC33" s="998"/>
      <c r="BD33" s="998"/>
      <c r="BE33" s="998"/>
      <c r="BF33" s="998"/>
      <c r="BG33" s="998"/>
      <c r="BH33" s="998"/>
      <c r="BI33" s="998"/>
      <c r="BJ33" s="998"/>
      <c r="BK33" s="998"/>
      <c r="BL33" s="998"/>
      <c r="BM33" s="998"/>
      <c r="BN33" s="998"/>
      <c r="BO33" s="998"/>
      <c r="BP33" s="998"/>
      <c r="BQ33" s="998"/>
      <c r="BR33" s="998"/>
      <c r="BS33" s="998"/>
      <c r="BT33" s="998"/>
      <c r="BU33" s="998"/>
      <c r="BV33" s="998"/>
    </row>
    <row r="34" spans="1:74" s="25" customFormat="1" ht="12">
      <c r="A34" s="998"/>
      <c r="B34" s="998"/>
      <c r="C34" s="998"/>
      <c r="D34" s="998"/>
      <c r="E34" s="998"/>
      <c r="F34" s="998"/>
      <c r="G34" s="998"/>
      <c r="H34" s="998"/>
      <c r="I34" s="998"/>
      <c r="J34" s="998"/>
      <c r="K34" s="998"/>
      <c r="L34" s="998"/>
      <c r="M34" s="998"/>
      <c r="N34" s="998"/>
      <c r="O34" s="998"/>
      <c r="P34" s="998"/>
      <c r="Q34" s="998"/>
      <c r="R34" s="998"/>
      <c r="S34" s="998"/>
      <c r="T34" s="998"/>
      <c r="U34" s="998"/>
      <c r="V34" s="998"/>
      <c r="W34" s="998"/>
      <c r="X34" s="998"/>
      <c r="Y34" s="998"/>
      <c r="Z34" s="998"/>
      <c r="AA34" s="998"/>
      <c r="AB34" s="998"/>
      <c r="AC34" s="998"/>
      <c r="AD34" s="998"/>
      <c r="AE34" s="998"/>
      <c r="AF34" s="998"/>
      <c r="AG34" s="998"/>
      <c r="AH34" s="998"/>
      <c r="AI34" s="998"/>
      <c r="AJ34" s="998"/>
      <c r="AK34" s="998"/>
      <c r="AL34" s="998"/>
      <c r="AM34" s="998"/>
      <c r="AN34" s="998"/>
      <c r="AO34" s="998"/>
      <c r="AP34" s="998"/>
      <c r="AQ34" s="998"/>
      <c r="AR34" s="998"/>
      <c r="AS34" s="998"/>
      <c r="AT34" s="998"/>
      <c r="AU34" s="998"/>
      <c r="AV34" s="998"/>
      <c r="AW34" s="998"/>
      <c r="AX34" s="998"/>
      <c r="AY34" s="998"/>
      <c r="AZ34" s="998"/>
      <c r="BA34" s="998"/>
      <c r="BB34" s="998"/>
      <c r="BC34" s="998"/>
      <c r="BD34" s="998"/>
      <c r="BE34" s="998"/>
      <c r="BF34" s="998"/>
      <c r="BG34" s="998"/>
      <c r="BH34" s="998"/>
      <c r="BI34" s="998"/>
      <c r="BJ34" s="998"/>
      <c r="BK34" s="998"/>
      <c r="BL34" s="998"/>
      <c r="BM34" s="998"/>
      <c r="BN34" s="998"/>
      <c r="BO34" s="998"/>
      <c r="BP34" s="998"/>
      <c r="BQ34" s="998"/>
      <c r="BR34" s="998"/>
      <c r="BS34" s="998"/>
      <c r="BT34" s="998"/>
      <c r="BU34" s="998"/>
      <c r="BV34" s="998"/>
    </row>
    <row r="35" spans="1:74" s="25" customFormat="1" ht="12">
      <c r="A35" s="998"/>
      <c r="B35" s="998"/>
      <c r="C35" s="998"/>
      <c r="D35" s="998"/>
      <c r="E35" s="998"/>
      <c r="F35" s="998"/>
      <c r="G35" s="998"/>
      <c r="H35" s="998"/>
      <c r="I35" s="998"/>
      <c r="J35" s="998"/>
      <c r="K35" s="998"/>
      <c r="L35" s="998"/>
      <c r="M35" s="998"/>
      <c r="N35" s="998"/>
      <c r="O35" s="998"/>
      <c r="P35" s="998"/>
      <c r="Q35" s="998"/>
      <c r="R35" s="998"/>
      <c r="S35" s="998"/>
      <c r="T35" s="998"/>
      <c r="U35" s="998"/>
      <c r="V35" s="998"/>
      <c r="W35" s="998"/>
      <c r="X35" s="998"/>
      <c r="Y35" s="998"/>
      <c r="Z35" s="998"/>
      <c r="AA35" s="998"/>
      <c r="AB35" s="998"/>
      <c r="AC35" s="998"/>
      <c r="AD35" s="998"/>
      <c r="AE35" s="998"/>
      <c r="AF35" s="998"/>
      <c r="AG35" s="998"/>
      <c r="AH35" s="998"/>
      <c r="AI35" s="998"/>
      <c r="AJ35" s="998"/>
      <c r="AK35" s="998"/>
      <c r="AL35" s="998"/>
      <c r="AM35" s="998"/>
      <c r="AN35" s="998"/>
      <c r="AO35" s="998"/>
      <c r="AP35" s="998"/>
      <c r="AQ35" s="998"/>
      <c r="AR35" s="998"/>
      <c r="AS35" s="998"/>
      <c r="AT35" s="998"/>
      <c r="AU35" s="998"/>
      <c r="AV35" s="998"/>
      <c r="AW35" s="998"/>
      <c r="AX35" s="998"/>
      <c r="AY35" s="998"/>
      <c r="AZ35" s="998"/>
      <c r="BA35" s="998"/>
      <c r="BB35" s="998"/>
      <c r="BC35" s="998"/>
      <c r="BD35" s="998"/>
      <c r="BE35" s="998"/>
      <c r="BF35" s="998"/>
      <c r="BG35" s="998"/>
      <c r="BH35" s="998"/>
      <c r="BI35" s="998"/>
      <c r="BJ35" s="998"/>
      <c r="BK35" s="998"/>
      <c r="BL35" s="998"/>
      <c r="BM35" s="998"/>
      <c r="BN35" s="998"/>
      <c r="BO35" s="998"/>
      <c r="BP35" s="998"/>
      <c r="BQ35" s="998"/>
      <c r="BR35" s="998"/>
      <c r="BS35" s="998"/>
      <c r="BT35" s="998"/>
      <c r="BU35" s="998"/>
      <c r="BV35" s="998"/>
    </row>
    <row r="36" spans="1:74" s="25" customFormat="1" ht="12">
      <c r="A36" s="998"/>
      <c r="B36" s="998"/>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c r="AB36" s="998"/>
      <c r="AC36" s="998"/>
      <c r="AD36" s="998"/>
      <c r="AE36" s="998"/>
      <c r="AF36" s="998"/>
      <c r="AG36" s="998"/>
      <c r="AH36" s="998"/>
      <c r="AI36" s="998"/>
      <c r="AJ36" s="998"/>
      <c r="AK36" s="998"/>
      <c r="AL36" s="998"/>
      <c r="AM36" s="998"/>
      <c r="AN36" s="998"/>
      <c r="AO36" s="998"/>
      <c r="AP36" s="998"/>
      <c r="AQ36" s="998"/>
      <c r="AR36" s="998"/>
      <c r="AS36" s="998"/>
      <c r="AT36" s="998"/>
      <c r="AU36" s="998"/>
      <c r="AV36" s="998"/>
      <c r="AW36" s="998"/>
      <c r="AX36" s="998"/>
      <c r="AY36" s="998"/>
      <c r="AZ36" s="998"/>
      <c r="BA36" s="998"/>
      <c r="BB36" s="998"/>
      <c r="BC36" s="998"/>
      <c r="BD36" s="998"/>
      <c r="BE36" s="998"/>
      <c r="BF36" s="998"/>
      <c r="BG36" s="998"/>
      <c r="BH36" s="998"/>
      <c r="BI36" s="998"/>
      <c r="BJ36" s="998"/>
      <c r="BK36" s="998"/>
      <c r="BL36" s="998"/>
      <c r="BM36" s="998"/>
      <c r="BN36" s="998"/>
      <c r="BO36" s="998"/>
      <c r="BP36" s="998"/>
      <c r="BQ36" s="998"/>
      <c r="BR36" s="998"/>
      <c r="BS36" s="998"/>
      <c r="BT36" s="998"/>
      <c r="BU36" s="998"/>
      <c r="BV36" s="998"/>
    </row>
    <row r="37" spans="1:74" s="25" customFormat="1" ht="12">
      <c r="A37" s="998"/>
      <c r="B37" s="998"/>
      <c r="C37" s="998"/>
      <c r="D37" s="998"/>
      <c r="E37" s="998"/>
      <c r="F37" s="998"/>
      <c r="G37" s="998"/>
      <c r="H37" s="998"/>
      <c r="I37" s="998"/>
      <c r="J37" s="998"/>
      <c r="K37" s="998"/>
      <c r="L37" s="998"/>
      <c r="M37" s="998"/>
      <c r="N37" s="998"/>
      <c r="O37" s="998"/>
      <c r="P37" s="998"/>
      <c r="Q37" s="998"/>
      <c r="R37" s="998"/>
      <c r="S37" s="998"/>
      <c r="T37" s="998"/>
      <c r="U37" s="998"/>
      <c r="V37" s="998"/>
      <c r="W37" s="998"/>
      <c r="X37" s="998"/>
      <c r="Y37" s="998"/>
      <c r="Z37" s="998"/>
      <c r="AA37" s="998"/>
      <c r="AB37" s="998"/>
      <c r="AC37" s="998"/>
      <c r="AD37" s="998"/>
      <c r="AE37" s="998"/>
      <c r="AF37" s="998"/>
      <c r="AG37" s="998"/>
      <c r="AH37" s="998"/>
      <c r="AI37" s="998"/>
      <c r="AJ37" s="998"/>
      <c r="AK37" s="998"/>
      <c r="AL37" s="998"/>
      <c r="AM37" s="998"/>
      <c r="AN37" s="998"/>
      <c r="AO37" s="998"/>
      <c r="AP37" s="998"/>
      <c r="AQ37" s="998"/>
      <c r="AR37" s="998"/>
      <c r="AS37" s="998"/>
      <c r="AT37" s="998"/>
      <c r="AU37" s="998"/>
      <c r="AV37" s="998"/>
      <c r="AW37" s="998"/>
      <c r="AX37" s="998"/>
      <c r="AY37" s="998"/>
      <c r="AZ37" s="998"/>
      <c r="BA37" s="998"/>
      <c r="BB37" s="998"/>
      <c r="BC37" s="998"/>
      <c r="BD37" s="998"/>
      <c r="BE37" s="998"/>
      <c r="BF37" s="998"/>
      <c r="BG37" s="998"/>
      <c r="BH37" s="998"/>
      <c r="BI37" s="998"/>
      <c r="BJ37" s="998"/>
      <c r="BK37" s="998"/>
      <c r="BL37" s="998"/>
      <c r="BM37" s="998"/>
      <c r="BN37" s="998"/>
      <c r="BO37" s="998"/>
      <c r="BP37" s="998"/>
      <c r="BQ37" s="998"/>
      <c r="BR37" s="998"/>
      <c r="BS37" s="998"/>
      <c r="BT37" s="998"/>
      <c r="BU37" s="998"/>
      <c r="BV37" s="998"/>
    </row>
    <row r="38" spans="1:74" s="25" customFormat="1" ht="12">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row>
    <row r="39" s="25" customFormat="1" ht="12"/>
    <row r="40" s="25" customFormat="1" ht="12"/>
    <row r="41" s="25" customFormat="1" ht="12"/>
    <row r="42" s="25" customFormat="1" ht="12"/>
    <row r="43" s="25" customFormat="1" ht="12"/>
    <row r="44" s="25" customFormat="1" ht="12"/>
    <row r="45" s="25" customFormat="1" ht="12"/>
    <row r="46" s="25" customFormat="1" ht="12"/>
    <row r="47" s="25" customFormat="1" ht="12"/>
    <row r="48" s="25" customFormat="1" ht="12"/>
    <row r="49" s="25" customFormat="1" ht="12"/>
    <row r="50" s="25" customFormat="1" ht="12"/>
    <row r="51" s="25" customFormat="1" ht="12"/>
    <row r="52" s="25" customFormat="1" ht="12"/>
    <row r="53" s="25" customFormat="1" ht="12"/>
    <row r="54" s="25" customFormat="1" ht="12"/>
    <row r="55" s="25" customFormat="1" ht="12"/>
    <row r="56" s="25" customFormat="1" ht="12"/>
    <row r="57" s="25" customFormat="1" ht="12"/>
    <row r="58" s="25" customFormat="1" ht="12"/>
    <row r="59" s="25" customFormat="1" ht="12"/>
    <row r="60" s="25" customFormat="1" ht="12"/>
    <row r="61" s="25" customFormat="1" ht="12"/>
    <row r="62" s="25" customFormat="1" ht="12"/>
    <row r="63" s="25" customFormat="1" ht="12"/>
    <row r="64" s="25" customFormat="1" ht="12"/>
    <row r="65" s="25" customFormat="1" ht="12"/>
  </sheetData>
  <mergeCells count="296">
    <mergeCell ref="BK37:BP37"/>
    <mergeCell ref="BQ37:BV37"/>
    <mergeCell ref="BF36:BJ36"/>
    <mergeCell ref="BK36:BP36"/>
    <mergeCell ref="BQ36:BV36"/>
    <mergeCell ref="A37:R37"/>
    <mergeCell ref="S37:Z37"/>
    <mergeCell ref="AA37:AE37"/>
    <mergeCell ref="AF37:AK37"/>
    <mergeCell ref="AL37:AS37"/>
    <mergeCell ref="AT37:AX37"/>
    <mergeCell ref="AY37:BE37"/>
    <mergeCell ref="BF35:BJ35"/>
    <mergeCell ref="BF37:BJ37"/>
    <mergeCell ref="BK35:BP35"/>
    <mergeCell ref="BQ35:BV35"/>
    <mergeCell ref="A36:R36"/>
    <mergeCell ref="S36:Z36"/>
    <mergeCell ref="AA36:AE36"/>
    <mergeCell ref="AF36:AK36"/>
    <mergeCell ref="AL36:AS36"/>
    <mergeCell ref="AT36:AX36"/>
    <mergeCell ref="AY36:BE36"/>
    <mergeCell ref="BF34:BJ34"/>
    <mergeCell ref="BK34:BP34"/>
    <mergeCell ref="BQ34:BV34"/>
    <mergeCell ref="A35:R35"/>
    <mergeCell ref="S35:Z35"/>
    <mergeCell ref="AA35:AE35"/>
    <mergeCell ref="AF35:AK35"/>
    <mergeCell ref="AL35:AS35"/>
    <mergeCell ref="AT35:AX35"/>
    <mergeCell ref="AY35:BE35"/>
    <mergeCell ref="BF33:BJ33"/>
    <mergeCell ref="BK33:BP33"/>
    <mergeCell ref="BQ33:BV33"/>
    <mergeCell ref="A34:R34"/>
    <mergeCell ref="S34:Z34"/>
    <mergeCell ref="AA34:AE34"/>
    <mergeCell ref="AF34:AK34"/>
    <mergeCell ref="AL34:AS34"/>
    <mergeCell ref="AT34:AX34"/>
    <mergeCell ref="AY34:BE34"/>
    <mergeCell ref="BF32:BJ32"/>
    <mergeCell ref="BK32:BP32"/>
    <mergeCell ref="BQ32:BV32"/>
    <mergeCell ref="A33:R33"/>
    <mergeCell ref="S33:Z33"/>
    <mergeCell ref="AA33:AE33"/>
    <mergeCell ref="AF33:AK33"/>
    <mergeCell ref="AL33:AS33"/>
    <mergeCell ref="AT33:AX33"/>
    <mergeCell ref="AY33:BE33"/>
    <mergeCell ref="BF31:BJ31"/>
    <mergeCell ref="BK31:BP31"/>
    <mergeCell ref="BQ31:BV31"/>
    <mergeCell ref="A32:R32"/>
    <mergeCell ref="S32:Z32"/>
    <mergeCell ref="AA32:AE32"/>
    <mergeCell ref="AF32:AK32"/>
    <mergeCell ref="AL32:AS32"/>
    <mergeCell ref="AT32:AX32"/>
    <mergeCell ref="AY32:BE32"/>
    <mergeCell ref="BF30:BJ30"/>
    <mergeCell ref="BK30:BP30"/>
    <mergeCell ref="BQ30:BV30"/>
    <mergeCell ref="A31:R31"/>
    <mergeCell ref="S31:Z31"/>
    <mergeCell ref="AA31:AE31"/>
    <mergeCell ref="AF31:AK31"/>
    <mergeCell ref="AL31:AS31"/>
    <mergeCell ref="AT31:AX31"/>
    <mergeCell ref="AY31:BE31"/>
    <mergeCell ref="BF29:BJ29"/>
    <mergeCell ref="BK29:BP29"/>
    <mergeCell ref="BQ29:BV29"/>
    <mergeCell ref="A30:R30"/>
    <mergeCell ref="S30:Z30"/>
    <mergeCell ref="AA30:AE30"/>
    <mergeCell ref="AF30:AK30"/>
    <mergeCell ref="AL30:AS30"/>
    <mergeCell ref="AT30:AX30"/>
    <mergeCell ref="AY30:BE30"/>
    <mergeCell ref="BF28:BJ28"/>
    <mergeCell ref="BK28:BP28"/>
    <mergeCell ref="BQ28:BV28"/>
    <mergeCell ref="A29:R29"/>
    <mergeCell ref="S29:Z29"/>
    <mergeCell ref="AA29:AE29"/>
    <mergeCell ref="AF29:AK29"/>
    <mergeCell ref="AL29:AS29"/>
    <mergeCell ref="AT29:AX29"/>
    <mergeCell ref="AY29:BE29"/>
    <mergeCell ref="BF27:BJ27"/>
    <mergeCell ref="BK27:BP27"/>
    <mergeCell ref="BQ27:BV27"/>
    <mergeCell ref="A28:R28"/>
    <mergeCell ref="S28:Z28"/>
    <mergeCell ref="AA28:AE28"/>
    <mergeCell ref="AF28:AK28"/>
    <mergeCell ref="AL28:AS28"/>
    <mergeCell ref="AT28:AX28"/>
    <mergeCell ref="AY28:BE28"/>
    <mergeCell ref="BF26:BJ26"/>
    <mergeCell ref="BK26:BP26"/>
    <mergeCell ref="BQ26:BV26"/>
    <mergeCell ref="A27:R27"/>
    <mergeCell ref="S27:Z27"/>
    <mergeCell ref="AA27:AE27"/>
    <mergeCell ref="AF27:AK27"/>
    <mergeCell ref="AL27:AS27"/>
    <mergeCell ref="AT27:AX27"/>
    <mergeCell ref="AY27:BE27"/>
    <mergeCell ref="BF25:BJ25"/>
    <mergeCell ref="BK25:BP25"/>
    <mergeCell ref="BQ25:BV25"/>
    <mergeCell ref="A26:R26"/>
    <mergeCell ref="S26:Z26"/>
    <mergeCell ref="AA26:AE26"/>
    <mergeCell ref="AF26:AK26"/>
    <mergeCell ref="AL26:AS26"/>
    <mergeCell ref="AT26:AX26"/>
    <mergeCell ref="AY26:BE26"/>
    <mergeCell ref="BF24:BJ24"/>
    <mergeCell ref="BK24:BP24"/>
    <mergeCell ref="BQ24:BV24"/>
    <mergeCell ref="A25:R25"/>
    <mergeCell ref="S25:Z25"/>
    <mergeCell ref="AA25:AE25"/>
    <mergeCell ref="AF25:AK25"/>
    <mergeCell ref="AL25:AS25"/>
    <mergeCell ref="AT25:AX25"/>
    <mergeCell ref="AY25:BE25"/>
    <mergeCell ref="BF23:BJ23"/>
    <mergeCell ref="BK23:BP23"/>
    <mergeCell ref="BQ23:BV23"/>
    <mergeCell ref="A24:R24"/>
    <mergeCell ref="S24:Z24"/>
    <mergeCell ref="AA24:AE24"/>
    <mergeCell ref="AF24:AK24"/>
    <mergeCell ref="AL24:AS24"/>
    <mergeCell ref="AT24:AX24"/>
    <mergeCell ref="AY24:BE24"/>
    <mergeCell ref="BF22:BJ22"/>
    <mergeCell ref="BK22:BP22"/>
    <mergeCell ref="BQ22:BV22"/>
    <mergeCell ref="A23:R23"/>
    <mergeCell ref="S23:Z23"/>
    <mergeCell ref="AA23:AE23"/>
    <mergeCell ref="AF23:AK23"/>
    <mergeCell ref="AL23:AS23"/>
    <mergeCell ref="AT23:AX23"/>
    <mergeCell ref="AY23:BE23"/>
    <mergeCell ref="BF21:BJ21"/>
    <mergeCell ref="BK21:BP21"/>
    <mergeCell ref="BQ21:BV21"/>
    <mergeCell ref="A22:R22"/>
    <mergeCell ref="S22:Z22"/>
    <mergeCell ref="AA22:AE22"/>
    <mergeCell ref="AF22:AK22"/>
    <mergeCell ref="AL22:AS22"/>
    <mergeCell ref="AT22:AX22"/>
    <mergeCell ref="AY22:BE22"/>
    <mergeCell ref="BF20:BJ20"/>
    <mergeCell ref="BK20:BP20"/>
    <mergeCell ref="BQ20:BV20"/>
    <mergeCell ref="A21:R21"/>
    <mergeCell ref="S21:Z21"/>
    <mergeCell ref="AA21:AE21"/>
    <mergeCell ref="AF21:AK21"/>
    <mergeCell ref="AL21:AS21"/>
    <mergeCell ref="AT21:AX21"/>
    <mergeCell ref="AY21:BE21"/>
    <mergeCell ref="BF19:BJ19"/>
    <mergeCell ref="BK19:BP19"/>
    <mergeCell ref="BQ19:BV19"/>
    <mergeCell ref="A20:R20"/>
    <mergeCell ref="S20:Z20"/>
    <mergeCell ref="AA20:AE20"/>
    <mergeCell ref="AF20:AK20"/>
    <mergeCell ref="AL20:AS20"/>
    <mergeCell ref="AT20:AX20"/>
    <mergeCell ref="AY20:BE20"/>
    <mergeCell ref="BF18:BJ18"/>
    <mergeCell ref="BK18:BP18"/>
    <mergeCell ref="BQ18:BV18"/>
    <mergeCell ref="A19:R19"/>
    <mergeCell ref="S19:Z19"/>
    <mergeCell ref="AA19:AE19"/>
    <mergeCell ref="AF19:AK19"/>
    <mergeCell ref="AL19:AS19"/>
    <mergeCell ref="AT19:AX19"/>
    <mergeCell ref="AY19:BE19"/>
    <mergeCell ref="BF17:BJ17"/>
    <mergeCell ref="BK17:BP17"/>
    <mergeCell ref="BQ17:BV17"/>
    <mergeCell ref="A18:R18"/>
    <mergeCell ref="S18:Z18"/>
    <mergeCell ref="AA18:AE18"/>
    <mergeCell ref="AF18:AK18"/>
    <mergeCell ref="AL18:AS18"/>
    <mergeCell ref="AT18:AX18"/>
    <mergeCell ref="AY18:BE18"/>
    <mergeCell ref="BF16:BJ16"/>
    <mergeCell ref="BK16:BP16"/>
    <mergeCell ref="BQ16:BV16"/>
    <mergeCell ref="A17:R17"/>
    <mergeCell ref="S17:Z17"/>
    <mergeCell ref="AA17:AE17"/>
    <mergeCell ref="AF17:AK17"/>
    <mergeCell ref="AL17:AS17"/>
    <mergeCell ref="AT17:AX17"/>
    <mergeCell ref="AY17:BE17"/>
    <mergeCell ref="BF15:BJ15"/>
    <mergeCell ref="BK15:BP15"/>
    <mergeCell ref="BQ15:BV15"/>
    <mergeCell ref="A16:R16"/>
    <mergeCell ref="S16:Z16"/>
    <mergeCell ref="AA16:AE16"/>
    <mergeCell ref="AF16:AK16"/>
    <mergeCell ref="AL16:AS16"/>
    <mergeCell ref="AT16:AX16"/>
    <mergeCell ref="AY16:BE16"/>
    <mergeCell ref="BF14:BJ14"/>
    <mergeCell ref="BK14:BP14"/>
    <mergeCell ref="BQ14:BV14"/>
    <mergeCell ref="A15:R15"/>
    <mergeCell ref="S15:Z15"/>
    <mergeCell ref="AA15:AE15"/>
    <mergeCell ref="AF15:AK15"/>
    <mergeCell ref="AL15:AS15"/>
    <mergeCell ref="AT15:AX15"/>
    <mergeCell ref="AY15:BE15"/>
    <mergeCell ref="BF13:BJ13"/>
    <mergeCell ref="BK13:BP13"/>
    <mergeCell ref="BQ13:BV13"/>
    <mergeCell ref="A14:R14"/>
    <mergeCell ref="S14:Z14"/>
    <mergeCell ref="AA14:AE14"/>
    <mergeCell ref="AF14:AK14"/>
    <mergeCell ref="AL14:AS14"/>
    <mergeCell ref="AT14:AX14"/>
    <mergeCell ref="AY14:BE14"/>
    <mergeCell ref="BF12:BJ12"/>
    <mergeCell ref="BK12:BP12"/>
    <mergeCell ref="BQ12:BV12"/>
    <mergeCell ref="A13:R13"/>
    <mergeCell ref="S13:Z13"/>
    <mergeCell ref="AA13:AE13"/>
    <mergeCell ref="AF13:AK13"/>
    <mergeCell ref="AL13:AS13"/>
    <mergeCell ref="AT13:AX13"/>
    <mergeCell ref="AY13:BE13"/>
    <mergeCell ref="BF11:BJ11"/>
    <mergeCell ref="BK11:BP11"/>
    <mergeCell ref="BQ11:BV11"/>
    <mergeCell ref="A12:R12"/>
    <mergeCell ref="S12:Z12"/>
    <mergeCell ref="AA12:AE12"/>
    <mergeCell ref="AF12:AK12"/>
    <mergeCell ref="AL12:AS12"/>
    <mergeCell ref="AT12:AX12"/>
    <mergeCell ref="AY12:BE12"/>
    <mergeCell ref="AF11:AK11"/>
    <mergeCell ref="AL11:AS11"/>
    <mergeCell ref="AT11:AX11"/>
    <mergeCell ref="AY11:BE11"/>
    <mergeCell ref="AF7:BV7"/>
    <mergeCell ref="AF10:AK10"/>
    <mergeCell ref="AL10:AS10"/>
    <mergeCell ref="BF10:BJ10"/>
    <mergeCell ref="AL9:AS9"/>
    <mergeCell ref="AF9:AK9"/>
    <mergeCell ref="AT9:AX9"/>
    <mergeCell ref="AY9:BE9"/>
    <mergeCell ref="BK9:BP9"/>
    <mergeCell ref="A6:G6"/>
    <mergeCell ref="A4:BS4"/>
    <mergeCell ref="A5:BS5"/>
    <mergeCell ref="BQ8:BV9"/>
    <mergeCell ref="A7:R9"/>
    <mergeCell ref="S7:Z9"/>
    <mergeCell ref="BF9:BJ9"/>
    <mergeCell ref="AF8:BE8"/>
    <mergeCell ref="BF8:BP8"/>
    <mergeCell ref="AA7:AE9"/>
    <mergeCell ref="A11:R11"/>
    <mergeCell ref="S11:Z11"/>
    <mergeCell ref="AA11:AE11"/>
    <mergeCell ref="BQ10:BV10"/>
    <mergeCell ref="AY10:BE10"/>
    <mergeCell ref="BK10:BP10"/>
    <mergeCell ref="A10:R10"/>
    <mergeCell ref="S10:Z10"/>
    <mergeCell ref="AA10:AE10"/>
    <mergeCell ref="AT10:AX10"/>
  </mergeCells>
  <printOptions/>
  <pageMargins left="0.3937007874015748" right="0.3937007874015748" top="0.3937007874015748" bottom="0.3937007874015748" header="0.1968503937007874" footer="0.196850393700787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Yiyi.Yang</cp:lastModifiedBy>
  <cp:lastPrinted>2013-05-15T03:43:31Z</cp:lastPrinted>
  <dcterms:created xsi:type="dcterms:W3CDTF">1996-12-17T01:32:42Z</dcterms:created>
  <dcterms:modified xsi:type="dcterms:W3CDTF">2013-06-26T03:44:28Z</dcterms:modified>
  <cp:category/>
  <cp:version/>
  <cp:contentType/>
  <cp:contentStatus/>
</cp:coreProperties>
</file>